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3"/>
  <workbookPr/>
  <mc:AlternateContent xmlns:mc="http://schemas.openxmlformats.org/markup-compatibility/2006">
    <mc:Choice Requires="x15">
      <x15ac:absPath xmlns:x15ac="http://schemas.microsoft.com/office/spreadsheetml/2010/11/ac" url="\\hsc.ad.unt.edu\data\AcadAffr\FA_Devetra\Contracts\Faculty Compensation and Workload\"/>
    </mc:Choice>
  </mc:AlternateContent>
  <xr:revisionPtr revIDLastSave="0" documentId="13_ncr:1_{ACCF3F14-8784-4FC2-A4D3-1A8EE12B5367}" xr6:coauthVersionLast="36" xr6:coauthVersionMax="36" xr10:uidLastSave="{00000000-0000-0000-0000-000000000000}"/>
  <bookViews>
    <workbookView xWindow="0" yWindow="0" windowWidth="2160" windowHeight="0" xr2:uid="{00000000-000D-0000-FFFF-FFFF00000000}"/>
  </bookViews>
  <sheets>
    <sheet name="FCW Instructions" sheetId="1" r:id="rId1"/>
    <sheet name=" FY23 FCW Mid-Year Changes" sheetId="2" r:id="rId2"/>
  </sheets>
  <definedNames>
    <definedName name="_xlnm.Print_Area" localSheetId="1">' FY23 FCW Mid-Year Changes'!$A$1:$K$38</definedName>
    <definedName name="_xlnm.Print_Area" localSheetId="0">'FCW Instructions'!$A$1:$K$38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2" l="1"/>
  <c r="K25" i="2"/>
  <c r="I24" i="2"/>
  <c r="K25" i="1" l="1"/>
  <c r="I24" i="1" l="1"/>
  <c r="C32" i="1" l="1"/>
</calcChain>
</file>

<file path=xl/sharedStrings.xml><?xml version="1.0" encoding="utf-8"?>
<sst xmlns="http://schemas.openxmlformats.org/spreadsheetml/2006/main" count="219" uniqueCount="99">
  <si>
    <t>Research</t>
  </si>
  <si>
    <t>FACULTY MEMBER:</t>
  </si>
  <si>
    <t>ACADEMIC RANK:</t>
  </si>
  <si>
    <t>TENURE STATUS:</t>
  </si>
  <si>
    <t>DEPARTMENT:</t>
  </si>
  <si>
    <t>ACADEMIC SCHOOL:</t>
  </si>
  <si>
    <t>CONTRACT TYPE:</t>
  </si>
  <si>
    <t>MAJOR RESPONSIBILITIES:</t>
  </si>
  <si>
    <t>Research:</t>
  </si>
  <si>
    <t>Service:</t>
  </si>
  <si>
    <t>Service (HSC, profession)</t>
  </si>
  <si>
    <t>Clinical (patient care)</t>
  </si>
  <si>
    <t>Administrative (HSC)</t>
  </si>
  <si>
    <t>FTE Allocation</t>
  </si>
  <si>
    <t>TOTAL FTE</t>
  </si>
  <si>
    <t>TOTAL INSTITUTIONAL SALARY:</t>
  </si>
  <si>
    <t>+</t>
  </si>
  <si>
    <t>Dean</t>
  </si>
  <si>
    <t>Faculty Name:</t>
  </si>
  <si>
    <t xml:space="preserve">Responsibilities </t>
  </si>
  <si>
    <t xml:space="preserve">Administration </t>
  </si>
  <si>
    <t>Clinical</t>
  </si>
  <si>
    <t>Service</t>
  </si>
  <si>
    <t>Teaching/Training</t>
  </si>
  <si>
    <t>Schools</t>
  </si>
  <si>
    <t xml:space="preserve">Graduate School of Biomedical Science </t>
  </si>
  <si>
    <t>UNT System College of Pharmacy</t>
  </si>
  <si>
    <t>School of Health Professions</t>
  </si>
  <si>
    <t>Texas College of Osteopathic Medicine</t>
  </si>
  <si>
    <t>Assistant Professor</t>
  </si>
  <si>
    <t>Biostatistics &amp; Epidemiology</t>
  </si>
  <si>
    <t>Associate Professor</t>
  </si>
  <si>
    <t>Family Medicine &amp; OMM</t>
  </si>
  <si>
    <t>Instructor</t>
  </si>
  <si>
    <t xml:space="preserve">Health Behavior &amp; Health Systems </t>
  </si>
  <si>
    <t>Professor</t>
  </si>
  <si>
    <t>Internal Medicine &amp; Geriatrics</t>
  </si>
  <si>
    <t xml:space="preserve">Regents Professor </t>
  </si>
  <si>
    <t xml:space="preserve">Medical Education </t>
  </si>
  <si>
    <t>Research Assistant Professor</t>
  </si>
  <si>
    <t>Microbiology, Immunology &amp; Genetics</t>
  </si>
  <si>
    <t xml:space="preserve">Research Associate Professor </t>
  </si>
  <si>
    <t>PA Studies</t>
  </si>
  <si>
    <t>Pharmaceutical Sciences</t>
  </si>
  <si>
    <t>Tenure Status</t>
  </si>
  <si>
    <t>Pharmacology &amp; Neuroscience</t>
  </si>
  <si>
    <t>Pharmacotherapy</t>
  </si>
  <si>
    <t>Non-tenure</t>
  </si>
  <si>
    <t>Physical Therapy</t>
  </si>
  <si>
    <t>Tenure Track</t>
  </si>
  <si>
    <t>Physiology &amp; Anatomy</t>
  </si>
  <si>
    <t>Tenured</t>
  </si>
  <si>
    <t>Public Health Education</t>
  </si>
  <si>
    <t>Contract Type</t>
  </si>
  <si>
    <t>Non-Clinical</t>
  </si>
  <si>
    <t>I.</t>
  </si>
  <si>
    <t>II.</t>
  </si>
  <si>
    <t>III.</t>
  </si>
  <si>
    <t>GSBS</t>
  </si>
  <si>
    <t>SCP</t>
  </si>
  <si>
    <t>SHP</t>
  </si>
  <si>
    <t>SPH</t>
  </si>
  <si>
    <t>TCOM</t>
  </si>
  <si>
    <t>=</t>
  </si>
  <si>
    <t>Teaching and Educational Training:</t>
  </si>
  <si>
    <t>UNTHSC and Faculty Member will sign a revised form if significant changes occur during the fiscal year.
This document supplements the faculty appointment contract between UNTHSC and Faculty Member.</t>
  </si>
  <si>
    <t>(Select)</t>
  </si>
  <si>
    <t xml:space="preserve">Type name here </t>
  </si>
  <si>
    <r>
      <rPr>
        <b/>
        <sz val="8"/>
        <rFont val="Calibri"/>
        <family val="2"/>
        <scheme val="minor"/>
      </rPr>
      <t xml:space="preserve">Component </t>
    </r>
    <r>
      <rPr>
        <b/>
        <sz val="11"/>
        <rFont val="Calibri"/>
        <family val="2"/>
        <scheme val="minor"/>
      </rPr>
      <t xml:space="preserve">
A+B=</t>
    </r>
  </si>
  <si>
    <t>Lifestyle Health Sciences</t>
  </si>
  <si>
    <t>Institute Director (if applicable):</t>
  </si>
  <si>
    <t>Type justification here</t>
  </si>
  <si>
    <t>Chief Clinical Operations Officer  (if applicable)</t>
  </si>
  <si>
    <t>Provost (salary adjustments only)</t>
  </si>
  <si>
    <t>Chair</t>
  </si>
  <si>
    <t>VP of Research (if applicable):</t>
  </si>
  <si>
    <t>COMMENCEMENT DATE:</t>
  </si>
  <si>
    <t>Justification for salary adjustment:</t>
  </si>
  <si>
    <t>Salary Increase Amount</t>
  </si>
  <si>
    <t>Salary Decrease Amount</t>
  </si>
  <si>
    <t>CONTRACT END DATE:</t>
  </si>
  <si>
    <t>Rank</t>
  </si>
  <si>
    <t>Department</t>
  </si>
  <si>
    <t>School of Public Health</t>
  </si>
  <si>
    <t>School</t>
  </si>
  <si>
    <t>Pediatrics and Women's Health</t>
  </si>
  <si>
    <t>IV.</t>
  </si>
  <si>
    <t>Faculty Affairs, PhD</t>
  </si>
  <si>
    <t>Administrative (HSC):</t>
  </si>
  <si>
    <t>Director of Education</t>
  </si>
  <si>
    <t xml:space="preserve">Department will get this signature </t>
  </si>
  <si>
    <r>
      <rPr>
        <b/>
        <sz val="8"/>
        <rFont val="Calibri"/>
        <family val="2"/>
        <scheme val="minor"/>
      </rPr>
      <t xml:space="preserve">Component </t>
    </r>
    <r>
      <rPr>
        <b/>
        <sz val="11"/>
        <rFont val="Calibri"/>
        <family val="2"/>
        <scheme val="minor"/>
      </rPr>
      <t xml:space="preserve">
C=</t>
    </r>
  </si>
  <si>
    <t>Enter Administrative Title</t>
  </si>
  <si>
    <t>If there is an increase/decrease, you need to type a complete justification and include the increase or decrease amount to the left</t>
  </si>
  <si>
    <t>Faculty Affairs will route for this signature ALWAYS</t>
  </si>
  <si>
    <t>FY23 FACULTY COMPENSATION AND WORKLOAD</t>
  </si>
  <si>
    <t xml:space="preserve">School of Biomedical Science </t>
  </si>
  <si>
    <t>Medical Education &amp; Health Systems Sciences</t>
  </si>
  <si>
    <t>SBS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</si>
</sst>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[$-409]mmmm\ d\,\ yyyy;@"/>
    <numFmt numFmtId="165" formatCode="&quot;$&quot;#,##0"/>
    <numFmt numFmtId="166" formatCode="0.000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entury Gothic"/>
      <family val="2"/>
    </font>
    <font>
      <sz val="11"/>
      <color theme="0"/>
      <name val="Century Gothic"/>
      <family val="2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sz val="11"/>
      <name val="Century Gothic"/>
      <family val="2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128">
    <xf numFmtId="0" fontId="0" fillId="0" borderId="0" xfId="0"/>
    <xf numFmtId="0" fontId="3" fillId="0" borderId="0" xfId="0" applyFont="1" applyBorder="1" applyProtection="1"/>
    <xf numFmtId="0" fontId="2" fillId="0" borderId="0" xfId="0" applyFont="1" applyBorder="1" applyProtection="1"/>
    <xf numFmtId="0" fontId="3" fillId="0" borderId="0" xfId="0" applyFont="1" applyBorder="1" applyAlignment="1" applyProtection="1">
      <alignment vertical="center"/>
    </xf>
    <xf numFmtId="0" fontId="4" fillId="0" borderId="0" xfId="0" applyFont="1" applyAlignment="1" applyProtection="1"/>
    <xf numFmtId="0" fontId="4" fillId="0" borderId="0" xfId="0" applyFont="1" applyProtection="1"/>
    <xf numFmtId="0" fontId="4" fillId="0" borderId="0" xfId="0" applyFont="1"/>
    <xf numFmtId="0" fontId="4" fillId="0" borderId="0" xfId="0" applyFont="1" applyBorder="1"/>
    <xf numFmtId="0" fontId="6" fillId="0" borderId="0" xfId="0" applyFont="1" applyBorder="1" applyProtection="1"/>
    <xf numFmtId="0" fontId="6" fillId="0" borderId="0" xfId="0" applyFont="1" applyProtection="1"/>
    <xf numFmtId="164" fontId="4" fillId="0" borderId="0" xfId="0" applyNumberFormat="1" applyFont="1" applyAlignment="1"/>
    <xf numFmtId="0" fontId="4" fillId="0" borderId="0" xfId="0" applyFont="1" applyAlignment="1"/>
    <xf numFmtId="0" fontId="4" fillId="0" borderId="6" xfId="0" applyFont="1" applyBorder="1"/>
    <xf numFmtId="0" fontId="4" fillId="0" borderId="3" xfId="0" applyFont="1" applyBorder="1"/>
    <xf numFmtId="0" fontId="4" fillId="0" borderId="5" xfId="0" applyFont="1" applyBorder="1"/>
    <xf numFmtId="0" fontId="4" fillId="0" borderId="0" xfId="0" applyFont="1" applyBorder="1" applyProtection="1"/>
    <xf numFmtId="0" fontId="4" fillId="0" borderId="8" xfId="0" applyFont="1" applyBorder="1" applyAlignment="1">
      <alignment horizontal="center"/>
    </xf>
    <xf numFmtId="0" fontId="4" fillId="0" borderId="7" xfId="0" applyFont="1" applyBorder="1"/>
    <xf numFmtId="2" fontId="4" fillId="0" borderId="0" xfId="0" applyNumberFormat="1" applyFont="1" applyBorder="1"/>
    <xf numFmtId="0" fontId="4" fillId="0" borderId="0" xfId="0" applyFont="1" applyBorder="1" applyAlignment="1">
      <alignment horizontal="left"/>
    </xf>
    <xf numFmtId="0" fontId="4" fillId="0" borderId="8" xfId="0" applyFont="1" applyBorder="1"/>
    <xf numFmtId="0" fontId="7" fillId="0" borderId="0" xfId="0" applyFont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6" fontId="4" fillId="2" borderId="1" xfId="0" applyNumberFormat="1" applyFont="1" applyFill="1" applyBorder="1" applyProtection="1">
      <protection locked="0"/>
    </xf>
    <xf numFmtId="0" fontId="7" fillId="0" borderId="1" xfId="0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/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4" xfId="0" applyFont="1" applyBorder="1" applyAlignment="1" applyProtection="1"/>
    <xf numFmtId="0" fontId="4" fillId="0" borderId="0" xfId="0" applyFont="1" applyBorder="1" applyAlignment="1" applyProtection="1"/>
    <xf numFmtId="0" fontId="4" fillId="0" borderId="4" xfId="0" applyFont="1" applyBorder="1" applyProtection="1"/>
    <xf numFmtId="0" fontId="3" fillId="0" borderId="0" xfId="0" applyFont="1" applyBorder="1" applyAlignment="1" applyProtection="1"/>
    <xf numFmtId="0" fontId="1" fillId="0" borderId="0" xfId="0" applyFont="1" applyBorder="1" applyProtection="1"/>
    <xf numFmtId="166" fontId="4" fillId="0" borderId="0" xfId="0" applyNumberFormat="1" applyFont="1" applyBorder="1" applyProtection="1">
      <protection locked="0"/>
    </xf>
    <xf numFmtId="166" fontId="4" fillId="0" borderId="0" xfId="0" applyNumberFormat="1" applyFont="1" applyFill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44" fontId="4" fillId="0" borderId="13" xfId="1" applyFont="1" applyBorder="1" applyAlignment="1" applyProtection="1">
      <alignment horizontal="center" vertical="center"/>
      <protection locked="0"/>
    </xf>
    <xf numFmtId="0" fontId="4" fillId="0" borderId="8" xfId="0" applyFont="1" applyBorder="1" applyProtection="1"/>
    <xf numFmtId="166" fontId="4" fillId="0" borderId="0" xfId="0" applyNumberFormat="1" applyFont="1" applyBorder="1" applyProtection="1"/>
    <xf numFmtId="0" fontId="4" fillId="0" borderId="7" xfId="0" applyFont="1" applyBorder="1" applyProtection="1"/>
    <xf numFmtId="0" fontId="13" fillId="0" borderId="4" xfId="0" applyFont="1" applyBorder="1" applyProtection="1"/>
    <xf numFmtId="0" fontId="14" fillId="0" borderId="4" xfId="0" applyFont="1" applyBorder="1" applyAlignment="1" applyProtection="1"/>
    <xf numFmtId="0" fontId="15" fillId="0" borderId="4" xfId="0" applyFont="1" applyBorder="1" applyAlignment="1" applyProtection="1"/>
    <xf numFmtId="0" fontId="9" fillId="0" borderId="0" xfId="0" applyFont="1" applyBorder="1" applyAlignment="1" applyProtection="1">
      <alignment wrapText="1"/>
    </xf>
    <xf numFmtId="0" fontId="4" fillId="0" borderId="0" xfId="0" applyFont="1" applyAlignment="1" applyProtection="1">
      <alignment horizontal="center"/>
    </xf>
    <xf numFmtId="164" fontId="4" fillId="0" borderId="0" xfId="0" applyNumberFormat="1" applyFont="1" applyAlignment="1" applyProtection="1"/>
    <xf numFmtId="0" fontId="4" fillId="0" borderId="6" xfId="0" applyFont="1" applyBorder="1" applyProtection="1"/>
    <xf numFmtId="0" fontId="4" fillId="0" borderId="3" xfId="0" applyFont="1" applyBorder="1" applyProtection="1"/>
    <xf numFmtId="0" fontId="4" fillId="0" borderId="5" xfId="0" applyFont="1" applyBorder="1" applyProtection="1"/>
    <xf numFmtId="0" fontId="4" fillId="0" borderId="8" xfId="0" applyFont="1" applyBorder="1" applyAlignment="1" applyProtection="1">
      <alignment horizontal="center"/>
    </xf>
    <xf numFmtId="2" fontId="4" fillId="0" borderId="0" xfId="0" applyNumberFormat="1" applyFont="1" applyBorder="1" applyProtection="1"/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7" fillId="0" borderId="8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166" fontId="4" fillId="0" borderId="0" xfId="0" applyNumberFormat="1" applyFont="1" applyFill="1" applyBorder="1" applyProtection="1"/>
    <xf numFmtId="0" fontId="7" fillId="0" borderId="1" xfId="0" applyFont="1" applyBorder="1" applyAlignment="1" applyProtection="1">
      <alignment horizontal="left"/>
    </xf>
    <xf numFmtId="0" fontId="7" fillId="0" borderId="1" xfId="0" applyFont="1" applyBorder="1" applyAlignment="1" applyProtection="1">
      <alignment horizontal="center" wrapText="1"/>
    </xf>
    <xf numFmtId="6" fontId="4" fillId="2" borderId="1" xfId="0" applyNumberFormat="1" applyFont="1" applyFill="1" applyBorder="1" applyProtection="1"/>
    <xf numFmtId="0" fontId="7" fillId="0" borderId="1" xfId="0" applyFont="1" applyBorder="1" applyAlignment="1" applyProtection="1">
      <alignment horizontal="center" vertical="center"/>
    </xf>
    <xf numFmtId="165" fontId="7" fillId="0" borderId="1" xfId="0" applyNumberFormat="1" applyFont="1" applyBorder="1" applyAlignment="1" applyProtection="1">
      <alignment horizontal="center" vertical="center"/>
    </xf>
    <xf numFmtId="165" fontId="7" fillId="0" borderId="1" xfId="0" applyNumberFormat="1" applyFont="1" applyBorder="1" applyAlignment="1" applyProtection="1"/>
    <xf numFmtId="0" fontId="4" fillId="0" borderId="0" xfId="0" applyFont="1" applyAlignment="1" applyProtection="1">
      <alignment horizontal="left" vertical="top" wrapText="1"/>
    </xf>
    <xf numFmtId="0" fontId="4" fillId="0" borderId="0" xfId="0" applyFont="1" applyAlignment="1" applyProtection="1">
      <alignment horizontal="left" vertical="top"/>
    </xf>
    <xf numFmtId="44" fontId="4" fillId="0" borderId="13" xfId="1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top"/>
    </xf>
    <xf numFmtId="0" fontId="9" fillId="0" borderId="0" xfId="0" applyFont="1" applyBorder="1" applyAlignment="1" applyProtection="1">
      <alignment wrapText="1"/>
    </xf>
    <xf numFmtId="0" fontId="9" fillId="0" borderId="0" xfId="0" applyFont="1" applyBorder="1" applyAlignment="1" applyProtection="1">
      <alignment wrapText="1"/>
      <protection locked="0"/>
    </xf>
    <xf numFmtId="0" fontId="16" fillId="0" borderId="0" xfId="0" applyFont="1" applyProtection="1"/>
    <xf numFmtId="0" fontId="16" fillId="0" borderId="0" xfId="0" applyFont="1"/>
    <xf numFmtId="0" fontId="17" fillId="0" borderId="0" xfId="0" applyFont="1" applyBorder="1" applyProtection="1"/>
    <xf numFmtId="0" fontId="16" fillId="0" borderId="0" xfId="0" applyFont="1" applyAlignment="1"/>
    <xf numFmtId="0" fontId="17" fillId="0" borderId="0" xfId="0" applyFont="1" applyProtection="1"/>
    <xf numFmtId="0" fontId="1" fillId="0" borderId="0" xfId="0" applyFont="1"/>
    <xf numFmtId="0" fontId="1" fillId="0" borderId="0" xfId="0" applyFont="1" applyAlignment="1"/>
    <xf numFmtId="0" fontId="1" fillId="0" borderId="0" xfId="0" applyFont="1" applyProtection="1"/>
    <xf numFmtId="0" fontId="7" fillId="0" borderId="9" xfId="0" applyFont="1" applyBorder="1" applyAlignment="1">
      <alignment horizontal="left"/>
    </xf>
    <xf numFmtId="0" fontId="4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wrapText="1"/>
    </xf>
    <xf numFmtId="0" fontId="4" fillId="0" borderId="4" xfId="0" applyFont="1" applyBorder="1" applyAlignment="1" applyProtection="1">
      <alignment wrapText="1"/>
    </xf>
    <xf numFmtId="0" fontId="11" fillId="0" borderId="11" xfId="0" applyFont="1" applyBorder="1" applyAlignment="1" applyProtection="1">
      <alignment horizontal="center" vertical="top" wrapText="1"/>
    </xf>
    <xf numFmtId="0" fontId="12" fillId="0" borderId="12" xfId="0" applyFont="1" applyBorder="1" applyAlignment="1" applyProtection="1">
      <alignment horizontal="center" vertical="top" wrapText="1"/>
    </xf>
    <xf numFmtId="0" fontId="11" fillId="0" borderId="11" xfId="0" applyFont="1" applyBorder="1" applyAlignment="1" applyProtection="1">
      <alignment horizontal="center" vertical="center" wrapText="1"/>
    </xf>
    <xf numFmtId="0" fontId="11" fillId="0" borderId="12" xfId="0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left"/>
    </xf>
    <xf numFmtId="0" fontId="4" fillId="0" borderId="3" xfId="0" applyFont="1" applyBorder="1" applyAlignment="1" applyProtection="1">
      <alignment horizontal="left" vertical="top" wrapText="1"/>
    </xf>
    <xf numFmtId="0" fontId="4" fillId="0" borderId="3" xfId="0" applyFont="1" applyBorder="1" applyAlignment="1" applyProtection="1">
      <alignment horizontal="left" wrapText="1"/>
    </xf>
    <xf numFmtId="0" fontId="7" fillId="0" borderId="2" xfId="0" applyFont="1" applyBorder="1" applyAlignment="1" applyProtection="1">
      <alignment horizontal="right"/>
    </xf>
    <xf numFmtId="164" fontId="4" fillId="0" borderId="0" xfId="0" applyNumberFormat="1" applyFont="1" applyAlignment="1" applyProtection="1">
      <alignment horizontal="left"/>
    </xf>
    <xf numFmtId="0" fontId="9" fillId="0" borderId="0" xfId="0" applyFont="1" applyBorder="1" applyAlignment="1" applyProtection="1">
      <alignment wrapText="1"/>
    </xf>
    <xf numFmtId="0" fontId="4" fillId="0" borderId="3" xfId="0" applyFont="1" applyBorder="1" applyAlignment="1" applyProtection="1">
      <alignment horizontal="left"/>
    </xf>
    <xf numFmtId="49" fontId="13" fillId="0" borderId="6" xfId="0" applyNumberFormat="1" applyFont="1" applyBorder="1" applyAlignment="1" applyProtection="1">
      <alignment horizontal="left" vertical="top" wrapText="1"/>
    </xf>
    <xf numFmtId="49" fontId="13" fillId="0" borderId="3" xfId="0" applyNumberFormat="1" applyFont="1" applyBorder="1" applyAlignment="1" applyProtection="1">
      <alignment horizontal="left" vertical="top" wrapText="1"/>
    </xf>
    <xf numFmtId="49" fontId="13" fillId="0" borderId="5" xfId="0" applyNumberFormat="1" applyFont="1" applyBorder="1" applyAlignment="1" applyProtection="1">
      <alignment horizontal="left" vertical="top" wrapText="1"/>
    </xf>
    <xf numFmtId="49" fontId="13" fillId="0" borderId="9" xfId="0" applyNumberFormat="1" applyFont="1" applyBorder="1" applyAlignment="1" applyProtection="1">
      <alignment horizontal="left" vertical="top" wrapText="1"/>
    </xf>
    <xf numFmtId="49" fontId="13" fillId="0" borderId="4" xfId="0" applyNumberFormat="1" applyFont="1" applyBorder="1" applyAlignment="1" applyProtection="1">
      <alignment horizontal="left" vertical="top" wrapText="1"/>
    </xf>
    <xf numFmtId="49" fontId="13" fillId="0" borderId="10" xfId="0" applyNumberFormat="1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wrapText="1"/>
    </xf>
    <xf numFmtId="0" fontId="7" fillId="0" borderId="0" xfId="0" applyFont="1" applyAlignment="1">
      <alignment horizontal="left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left"/>
    </xf>
    <xf numFmtId="0" fontId="7" fillId="0" borderId="2" xfId="0" applyFont="1" applyBorder="1" applyAlignment="1">
      <alignment horizontal="right"/>
    </xf>
    <xf numFmtId="0" fontId="4" fillId="0" borderId="3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49" fontId="4" fillId="0" borderId="6" xfId="0" applyNumberFormat="1" applyFont="1" applyBorder="1" applyAlignment="1" applyProtection="1">
      <alignment horizontal="left" vertical="top" wrapText="1"/>
      <protection locked="0"/>
    </xf>
    <xf numFmtId="49" fontId="4" fillId="0" borderId="3" xfId="0" applyNumberFormat="1" applyFont="1" applyBorder="1" applyAlignment="1" applyProtection="1">
      <alignment horizontal="left" vertical="top" wrapText="1"/>
      <protection locked="0"/>
    </xf>
    <xf numFmtId="49" fontId="4" fillId="0" borderId="5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49" fontId="4" fillId="0" borderId="4" xfId="0" applyNumberFormat="1" applyFont="1" applyBorder="1" applyAlignment="1" applyProtection="1">
      <alignment horizontal="left" vertical="top" wrapText="1"/>
      <protection locked="0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9" fillId="0" borderId="0" xfId="0" applyFont="1" applyBorder="1" applyAlignment="1" applyProtection="1">
      <alignment horizontal="center" vertical="center" wrapText="1"/>
      <protection locked="0"/>
    </xf>
    <xf numFmtId="164" fontId="4" fillId="0" borderId="0" xfId="0" applyNumberFormat="1" applyFont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unthsc.edu/office-of-faculty-affairs/wp-content/uploads/sites/91/FY21-FCW-Mid-Year-Changes.xlsx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17</xdr:row>
          <xdr:rowOff>9525</xdr:rowOff>
        </xdr:from>
        <xdr:to>
          <xdr:col>2</xdr:col>
          <xdr:colOff>152400</xdr:colOff>
          <xdr:row>17</xdr:row>
          <xdr:rowOff>219075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18</xdr:row>
          <xdr:rowOff>9525</xdr:rowOff>
        </xdr:from>
        <xdr:to>
          <xdr:col>2</xdr:col>
          <xdr:colOff>152400</xdr:colOff>
          <xdr:row>18</xdr:row>
          <xdr:rowOff>219075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19</xdr:row>
          <xdr:rowOff>9525</xdr:rowOff>
        </xdr:from>
        <xdr:to>
          <xdr:col>2</xdr:col>
          <xdr:colOff>152400</xdr:colOff>
          <xdr:row>19</xdr:row>
          <xdr:rowOff>219075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361950</xdr:colOff>
      <xdr:row>0</xdr:row>
      <xdr:rowOff>38100</xdr:rowOff>
    </xdr:from>
    <xdr:to>
      <xdr:col>2</xdr:col>
      <xdr:colOff>425038</xdr:colOff>
      <xdr:row>0</xdr:row>
      <xdr:rowOff>590549</xdr:rowOff>
    </xdr:to>
    <xdr:pic>
      <xdr:nvPicPr>
        <xdr:cNvPr id="8" name="Picture 7" descr="https://insite.unthsc.edu/wp-content/uploads/2020/04/HSC_Logo_Black_rgb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38100"/>
          <a:ext cx="1015588" cy="5524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704852</xdr:colOff>
      <xdr:row>27</xdr:row>
      <xdr:rowOff>364332</xdr:rowOff>
    </xdr:from>
    <xdr:to>
      <xdr:col>5</xdr:col>
      <xdr:colOff>19050</xdr:colOff>
      <xdr:row>27</xdr:row>
      <xdr:rowOff>364334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H="1">
          <a:off x="1657352" y="7567613"/>
          <a:ext cx="1528761" cy="2"/>
        </a:xfrm>
        <a:prstGeom prst="straightConnector1">
          <a:avLst/>
        </a:prstGeom>
        <a:ln w="571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</xdr:col>
      <xdr:colOff>390525</xdr:colOff>
      <xdr:row>9</xdr:row>
      <xdr:rowOff>209550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933825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200025</xdr:colOff>
      <xdr:row>18</xdr:row>
      <xdr:rowOff>19049</xdr:rowOff>
    </xdr:from>
    <xdr:ext cx="1724025" cy="609013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133725" y="4800599"/>
          <a:ext cx="1724025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For faculty role(s) that do not have a </a:t>
          </a:r>
          <a:r>
            <a:rPr 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stipend</a:t>
          </a:r>
          <a:r>
            <a:rPr lang="en-US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linked to it</a:t>
          </a:r>
          <a:endParaRPr lang="en-US">
            <a:solidFill>
              <a:srgbClr val="FF0000"/>
            </a:solidFill>
            <a:effectLst/>
          </a:endParaRPr>
        </a:p>
      </xdr:txBody>
    </xdr:sp>
    <xdr:clientData/>
  </xdr:oneCellAnchor>
  <xdr:twoCellAnchor>
    <xdr:from>
      <xdr:col>4</xdr:col>
      <xdr:colOff>14289</xdr:colOff>
      <xdr:row>19</xdr:row>
      <xdr:rowOff>73525</xdr:rowOff>
    </xdr:from>
    <xdr:to>
      <xdr:col>5</xdr:col>
      <xdr:colOff>200025</xdr:colOff>
      <xdr:row>19</xdr:row>
      <xdr:rowOff>161925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>
          <a:stCxn id="12" idx="1"/>
        </xdr:cNvCxnSpPr>
      </xdr:nvCxnSpPr>
      <xdr:spPr>
        <a:xfrm flipH="1">
          <a:off x="2336008" y="5157494"/>
          <a:ext cx="1031080" cy="88400"/>
        </a:xfrm>
        <a:prstGeom prst="straightConnector1">
          <a:avLst/>
        </a:prstGeom>
        <a:ln w="571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</xdr:col>
      <xdr:colOff>38099</xdr:colOff>
      <xdr:row>21</xdr:row>
      <xdr:rowOff>228600</xdr:rowOff>
    </xdr:from>
    <xdr:ext cx="3000375" cy="436786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752599" y="5753100"/>
          <a:ext cx="3000375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For administative role(s) that have a </a:t>
          </a:r>
          <a:r>
            <a:rPr 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stipend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linked to it </a:t>
          </a:r>
          <a:endParaRPr lang="en-US">
            <a:solidFill>
              <a:srgbClr val="FF0000"/>
            </a:solidFill>
            <a:effectLst/>
          </a:endParaRPr>
        </a:p>
      </xdr:txBody>
    </xdr:sp>
    <xdr:clientData/>
  </xdr:oneCellAnchor>
  <xdr:twoCellAnchor>
    <xdr:from>
      <xdr:col>3</xdr:col>
      <xdr:colOff>257175</xdr:colOff>
      <xdr:row>21</xdr:row>
      <xdr:rowOff>152400</xdr:rowOff>
    </xdr:from>
    <xdr:to>
      <xdr:col>4</xdr:col>
      <xdr:colOff>123826</xdr:colOff>
      <xdr:row>22</xdr:row>
      <xdr:rowOff>28575</xdr:rowOff>
    </xdr:to>
    <xdr:cxnSp macro="">
      <xdr:nvCxnSpPr>
        <xdr:cNvPr id="20" name="Straight Arrow Connector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 flipH="1" flipV="1">
          <a:off x="1971675" y="5676900"/>
          <a:ext cx="476251" cy="123825"/>
        </a:xfrm>
        <a:prstGeom prst="straightConnector1">
          <a:avLst/>
        </a:prstGeom>
        <a:ln w="571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7</xdr:col>
      <xdr:colOff>85725</xdr:colOff>
      <xdr:row>19</xdr:row>
      <xdr:rowOff>104775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238625" y="513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533400</xdr:colOff>
      <xdr:row>13</xdr:row>
      <xdr:rowOff>171450</xdr:rowOff>
    </xdr:from>
    <xdr:ext cx="1885950" cy="609013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2857500" y="3790950"/>
          <a:ext cx="1885950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If workload consists of any of these, there must be FTE allocated to it</a:t>
          </a:r>
          <a:endParaRPr lang="en-US" b="1">
            <a:solidFill>
              <a:srgbClr val="FF0000"/>
            </a:solidFill>
            <a:effectLst/>
          </a:endParaRPr>
        </a:p>
      </xdr:txBody>
    </xdr:sp>
    <xdr:clientData/>
  </xdr:oneCellAnchor>
  <xdr:twoCellAnchor>
    <xdr:from>
      <xdr:col>3</xdr:col>
      <xdr:colOff>247650</xdr:colOff>
      <xdr:row>13</xdr:row>
      <xdr:rowOff>47625</xdr:rowOff>
    </xdr:from>
    <xdr:to>
      <xdr:col>4</xdr:col>
      <xdr:colOff>571500</xdr:colOff>
      <xdr:row>14</xdr:row>
      <xdr:rowOff>190500</xdr:rowOff>
    </xdr:to>
    <xdr:cxnSp macro="">
      <xdr:nvCxnSpPr>
        <xdr:cNvPr id="25" name="Straight Arrow Connector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/>
      </xdr:nvCxnSpPr>
      <xdr:spPr>
        <a:xfrm flipH="1" flipV="1">
          <a:off x="1962150" y="3667125"/>
          <a:ext cx="933450" cy="352425"/>
        </a:xfrm>
        <a:prstGeom prst="straightConnector1">
          <a:avLst/>
        </a:prstGeom>
        <a:ln w="571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352426</xdr:colOff>
      <xdr:row>14</xdr:row>
      <xdr:rowOff>190500</xdr:rowOff>
    </xdr:from>
    <xdr:to>
      <xdr:col>4</xdr:col>
      <xdr:colOff>561975</xdr:colOff>
      <xdr:row>14</xdr:row>
      <xdr:rowOff>200025</xdr:rowOff>
    </xdr:to>
    <xdr:cxnSp macro="">
      <xdr:nvCxnSpPr>
        <xdr:cNvPr id="27" name="Straight Arrow Connector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 flipH="1" flipV="1">
          <a:off x="1304926" y="4019550"/>
          <a:ext cx="1581149" cy="9525"/>
        </a:xfrm>
        <a:prstGeom prst="straightConnector1">
          <a:avLst/>
        </a:prstGeom>
        <a:ln w="571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266701</xdr:colOff>
      <xdr:row>14</xdr:row>
      <xdr:rowOff>190500</xdr:rowOff>
    </xdr:from>
    <xdr:to>
      <xdr:col>4</xdr:col>
      <xdr:colOff>581025</xdr:colOff>
      <xdr:row>16</xdr:row>
      <xdr:rowOff>161925</xdr:rowOff>
    </xdr:to>
    <xdr:cxnSp macro="">
      <xdr:nvCxnSpPr>
        <xdr:cNvPr id="29" name="Straight Arrow Connector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 flipH="1">
          <a:off x="1219201" y="4019550"/>
          <a:ext cx="1685924" cy="428625"/>
        </a:xfrm>
        <a:prstGeom prst="straightConnector1">
          <a:avLst/>
        </a:prstGeom>
        <a:ln w="571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</xdr:col>
      <xdr:colOff>228600</xdr:colOff>
      <xdr:row>8</xdr:row>
      <xdr:rowOff>228600</xdr:rowOff>
    </xdr:from>
    <xdr:ext cx="184731" cy="264560"/>
    <xdr:sp macro="" textlink="">
      <xdr:nvSpPr>
        <xdr:cNvPr id="1026" name="TextBox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/>
      </xdr:nvSpPr>
      <xdr:spPr>
        <a:xfrm>
          <a:off x="3771900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673891</xdr:colOff>
      <xdr:row>8</xdr:row>
      <xdr:rowOff>19050</xdr:rowOff>
    </xdr:from>
    <xdr:ext cx="6196012" cy="295275"/>
    <xdr:sp macro="" textlink="">
      <xdr:nvSpPr>
        <xdr:cNvPr id="39" name="TextBox 3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2995610" y="2495550"/>
          <a:ext cx="6196012" cy="2952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 baseline="0">
              <a:solidFill>
                <a:srgbClr val="FF0000"/>
              </a:solidFill>
            </a:rPr>
            <a:t>Please visit the </a:t>
          </a:r>
          <a:r>
            <a:rPr lang="en-US" sz="1100" b="1" u="sng" baseline="0">
              <a:solidFill>
                <a:srgbClr val="FF0000"/>
              </a:solidFill>
            </a:rPr>
            <a:t>Faculty Affairs website </a:t>
          </a:r>
          <a:r>
            <a:rPr lang="en-US" sz="1100" b="1" baseline="0">
              <a:solidFill>
                <a:srgbClr val="FF0000"/>
              </a:solidFill>
            </a:rPr>
            <a:t>for the editable FCW  if changes are needed after 9/1.  </a:t>
          </a:r>
          <a:endParaRPr lang="en-US" sz="1100" b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607228</xdr:colOff>
      <xdr:row>7</xdr:row>
      <xdr:rowOff>23812</xdr:rowOff>
    </xdr:from>
    <xdr:ext cx="4060031" cy="295275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5048259" y="2250281"/>
          <a:ext cx="4060031" cy="2952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 baseline="0">
              <a:solidFill>
                <a:srgbClr val="FF0000"/>
              </a:solidFill>
            </a:rPr>
            <a:t>You must have at least two responsibilites unless 100% Clinical</a:t>
          </a:r>
          <a:endParaRPr lang="en-US" sz="1100" b="1">
            <a:solidFill>
              <a:srgbClr val="FF0000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17</xdr:row>
          <xdr:rowOff>9525</xdr:rowOff>
        </xdr:from>
        <xdr:to>
          <xdr:col>2</xdr:col>
          <xdr:colOff>152400</xdr:colOff>
          <xdr:row>17</xdr:row>
          <xdr:rowOff>219075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18</xdr:row>
          <xdr:rowOff>9525</xdr:rowOff>
        </xdr:from>
        <xdr:to>
          <xdr:col>2</xdr:col>
          <xdr:colOff>152400</xdr:colOff>
          <xdr:row>18</xdr:row>
          <xdr:rowOff>219075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19</xdr:row>
          <xdr:rowOff>9525</xdr:rowOff>
        </xdr:from>
        <xdr:to>
          <xdr:col>2</xdr:col>
          <xdr:colOff>152400</xdr:colOff>
          <xdr:row>19</xdr:row>
          <xdr:rowOff>219075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190500</xdr:colOff>
      <xdr:row>0</xdr:row>
      <xdr:rowOff>38100</xdr:rowOff>
    </xdr:from>
    <xdr:to>
      <xdr:col>2</xdr:col>
      <xdr:colOff>253588</xdr:colOff>
      <xdr:row>0</xdr:row>
      <xdr:rowOff>590549</xdr:rowOff>
    </xdr:to>
    <xdr:pic>
      <xdr:nvPicPr>
        <xdr:cNvPr id="5" name="Picture 4" descr="https://insite.unthsc.edu/wp-content/uploads/2020/04/HSC_Logo_Black_rgb.jp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8100"/>
          <a:ext cx="1015588" cy="5524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8"/>
  <sheetViews>
    <sheetView showGridLines="0" tabSelected="1" zoomScale="80" zoomScaleNormal="80" zoomScalePageLayoutView="60" workbookViewId="0">
      <selection activeCell="F30" sqref="F30"/>
    </sheetView>
  </sheetViews>
  <sheetFormatPr defaultColWidth="9.140625" defaultRowHeight="15" x14ac:dyDescent="0.25"/>
  <cols>
    <col min="1" max="1" width="9.140625" style="5"/>
    <col min="2" max="2" width="5.140625" style="5" customWidth="1"/>
    <col min="3" max="3" width="11.42578125" style="5" customWidth="1"/>
    <col min="4" max="4" width="9.140625" style="5"/>
    <col min="5" max="5" width="12.7109375" style="5" customWidth="1"/>
    <col min="6" max="6" width="10" style="5" bestFit="1" customWidth="1"/>
    <col min="7" max="7" width="9.140625" style="5" customWidth="1"/>
    <col min="8" max="8" width="12" style="5" bestFit="1" customWidth="1"/>
    <col min="9" max="10" width="9.140625" style="5"/>
    <col min="11" max="11" width="10.140625" style="5" bestFit="1" customWidth="1"/>
    <col min="12" max="13" width="9.140625" style="5"/>
    <col min="14" max="14" width="34.5703125" style="5" bestFit="1" customWidth="1"/>
    <col min="15" max="16" width="44.42578125" style="5" bestFit="1" customWidth="1"/>
    <col min="17" max="16384" width="9.140625" style="5"/>
  </cols>
  <sheetData>
    <row r="1" spans="1:21" ht="57" customHeight="1" x14ac:dyDescent="0.25">
      <c r="A1" s="47"/>
      <c r="B1" s="47"/>
      <c r="C1" s="47"/>
      <c r="D1" s="82" t="s">
        <v>95</v>
      </c>
      <c r="E1" s="82"/>
      <c r="F1" s="82"/>
      <c r="G1" s="82"/>
      <c r="H1" s="82"/>
      <c r="I1" s="82"/>
      <c r="J1" s="82"/>
      <c r="K1" s="82"/>
      <c r="L1" s="4"/>
      <c r="N1" s="33"/>
      <c r="O1" s="33"/>
      <c r="P1" s="33"/>
    </row>
    <row r="2" spans="1:21" ht="20.100000000000001" customHeight="1" x14ac:dyDescent="0.25">
      <c r="A2" s="90" t="s">
        <v>1</v>
      </c>
      <c r="B2" s="90"/>
      <c r="C2" s="90"/>
      <c r="D2" s="81" t="s">
        <v>87</v>
      </c>
      <c r="E2" s="81"/>
      <c r="F2" s="81"/>
      <c r="G2" s="81"/>
      <c r="H2" s="81"/>
      <c r="N2" s="2" t="s">
        <v>81</v>
      </c>
      <c r="O2" s="2" t="s">
        <v>84</v>
      </c>
      <c r="P2" s="2" t="s">
        <v>82</v>
      </c>
    </row>
    <row r="3" spans="1:21" ht="20.100000000000001" customHeight="1" x14ac:dyDescent="0.3">
      <c r="A3" s="90" t="s">
        <v>2</v>
      </c>
      <c r="B3" s="90"/>
      <c r="C3" s="90"/>
      <c r="D3" s="81" t="s">
        <v>35</v>
      </c>
      <c r="E3" s="81"/>
      <c r="F3" s="81"/>
      <c r="G3" s="81"/>
      <c r="H3" s="81"/>
      <c r="N3" s="1" t="s">
        <v>66</v>
      </c>
      <c r="O3" s="1" t="s">
        <v>66</v>
      </c>
      <c r="P3" s="1" t="s">
        <v>66</v>
      </c>
    </row>
    <row r="4" spans="1:21" ht="20.100000000000001" customHeight="1" x14ac:dyDescent="0.3">
      <c r="A4" s="90" t="s">
        <v>3</v>
      </c>
      <c r="B4" s="90"/>
      <c r="C4" s="90"/>
      <c r="D4" s="81" t="s">
        <v>47</v>
      </c>
      <c r="E4" s="81"/>
      <c r="F4" s="81"/>
      <c r="G4" s="81"/>
      <c r="N4" s="1" t="s">
        <v>29</v>
      </c>
      <c r="O4" s="1" t="s">
        <v>25</v>
      </c>
      <c r="P4" s="1" t="s">
        <v>30</v>
      </c>
    </row>
    <row r="5" spans="1:21" ht="20.100000000000001" customHeight="1" x14ac:dyDescent="0.3">
      <c r="A5" s="90" t="s">
        <v>4</v>
      </c>
      <c r="B5" s="90"/>
      <c r="C5" s="90"/>
      <c r="D5" s="81" t="s">
        <v>46</v>
      </c>
      <c r="E5" s="81"/>
      <c r="F5" s="81"/>
      <c r="G5" s="81"/>
      <c r="H5" s="81"/>
      <c r="N5" s="1" t="s">
        <v>31</v>
      </c>
      <c r="O5" s="1" t="s">
        <v>27</v>
      </c>
      <c r="P5" s="1" t="s">
        <v>32</v>
      </c>
    </row>
    <row r="6" spans="1:21" ht="20.100000000000001" customHeight="1" x14ac:dyDescent="0.3">
      <c r="A6" s="90" t="s">
        <v>5</v>
      </c>
      <c r="B6" s="90"/>
      <c r="C6" s="90"/>
      <c r="D6" s="81" t="s">
        <v>26</v>
      </c>
      <c r="E6" s="81"/>
      <c r="F6" s="81"/>
      <c r="G6" s="81"/>
      <c r="H6" s="81"/>
      <c r="N6" s="1" t="s">
        <v>33</v>
      </c>
      <c r="O6" s="1" t="s">
        <v>83</v>
      </c>
      <c r="P6" s="1" t="s">
        <v>34</v>
      </c>
    </row>
    <row r="7" spans="1:21" ht="20.100000000000001" customHeight="1" x14ac:dyDescent="0.3">
      <c r="A7" s="90" t="s">
        <v>6</v>
      </c>
      <c r="B7" s="90"/>
      <c r="C7" s="90"/>
      <c r="D7" s="81" t="s">
        <v>54</v>
      </c>
      <c r="E7" s="81"/>
      <c r="F7" s="81"/>
      <c r="G7" s="81"/>
      <c r="N7" s="1" t="s">
        <v>35</v>
      </c>
      <c r="O7" s="1" t="s">
        <v>28</v>
      </c>
      <c r="P7" s="1" t="s">
        <v>36</v>
      </c>
    </row>
    <row r="8" spans="1:21" ht="20.100000000000001" customHeight="1" x14ac:dyDescent="0.3">
      <c r="A8" s="90" t="s">
        <v>7</v>
      </c>
      <c r="B8" s="90"/>
      <c r="C8" s="90"/>
      <c r="D8" s="81" t="s">
        <v>23</v>
      </c>
      <c r="E8" s="81"/>
      <c r="F8" s="81" t="s">
        <v>20</v>
      </c>
      <c r="G8" s="81"/>
      <c r="H8" s="81" t="s">
        <v>22</v>
      </c>
      <c r="I8" s="81"/>
      <c r="N8" s="1" t="s">
        <v>37</v>
      </c>
      <c r="O8" s="1" t="s">
        <v>26</v>
      </c>
      <c r="P8" s="1" t="s">
        <v>69</v>
      </c>
    </row>
    <row r="9" spans="1:21" ht="20.100000000000001" customHeight="1" x14ac:dyDescent="0.3">
      <c r="A9" s="90" t="s">
        <v>76</v>
      </c>
      <c r="B9" s="90"/>
      <c r="C9" s="90"/>
      <c r="D9" s="94">
        <v>44805</v>
      </c>
      <c r="E9" s="94"/>
      <c r="F9" s="94"/>
      <c r="G9" s="48"/>
      <c r="H9" s="4"/>
      <c r="N9" s="1" t="s">
        <v>39</v>
      </c>
      <c r="O9" s="1"/>
      <c r="P9" s="1" t="s">
        <v>38</v>
      </c>
    </row>
    <row r="10" spans="1:21" ht="20.100000000000001" customHeight="1" x14ac:dyDescent="0.3">
      <c r="A10" s="90" t="s">
        <v>80</v>
      </c>
      <c r="B10" s="90"/>
      <c r="C10" s="90"/>
      <c r="D10" s="94">
        <v>45169</v>
      </c>
      <c r="E10" s="94"/>
      <c r="F10" s="94"/>
      <c r="G10" s="48"/>
      <c r="H10" s="4"/>
      <c r="N10" s="1" t="s">
        <v>41</v>
      </c>
      <c r="O10" s="1"/>
      <c r="P10" s="1" t="s">
        <v>40</v>
      </c>
    </row>
    <row r="11" spans="1:21" ht="16.5" x14ac:dyDescent="0.3">
      <c r="N11" s="1"/>
      <c r="O11" s="1"/>
      <c r="P11" s="1" t="s">
        <v>42</v>
      </c>
    </row>
    <row r="12" spans="1:21" ht="16.5" x14ac:dyDescent="0.3">
      <c r="A12" s="49"/>
      <c r="B12" s="50"/>
      <c r="C12" s="50"/>
      <c r="D12" s="50"/>
      <c r="E12" s="50"/>
      <c r="F12" s="50"/>
      <c r="G12" s="50"/>
      <c r="H12" s="93" t="s">
        <v>13</v>
      </c>
      <c r="I12" s="93"/>
      <c r="J12" s="50"/>
      <c r="K12" s="51"/>
      <c r="L12" s="15"/>
      <c r="N12" s="1"/>
      <c r="O12" s="1"/>
      <c r="P12" s="1" t="s">
        <v>85</v>
      </c>
    </row>
    <row r="13" spans="1:21" ht="20.100000000000001" customHeight="1" x14ac:dyDescent="0.3">
      <c r="A13" s="52" t="s">
        <v>55</v>
      </c>
      <c r="B13" s="15" t="s">
        <v>64</v>
      </c>
      <c r="C13" s="15"/>
      <c r="D13" s="15"/>
      <c r="E13" s="15"/>
      <c r="F13" s="15"/>
      <c r="G13" s="15"/>
      <c r="H13" s="15"/>
      <c r="I13" s="41">
        <v>0.7</v>
      </c>
      <c r="J13" s="15"/>
      <c r="K13" s="42"/>
      <c r="L13" s="15"/>
      <c r="N13" s="2" t="s">
        <v>19</v>
      </c>
      <c r="O13" s="2" t="s">
        <v>44</v>
      </c>
      <c r="P13" s="1" t="s">
        <v>43</v>
      </c>
    </row>
    <row r="14" spans="1:21" ht="16.5" x14ac:dyDescent="0.3">
      <c r="A14" s="52"/>
      <c r="B14" s="15"/>
      <c r="C14" s="15"/>
      <c r="D14" s="15"/>
      <c r="E14" s="15"/>
      <c r="F14" s="15"/>
      <c r="G14" s="15"/>
      <c r="H14" s="15"/>
      <c r="I14" s="53"/>
      <c r="J14" s="15"/>
      <c r="K14" s="42"/>
      <c r="L14" s="15"/>
      <c r="N14" s="1" t="s">
        <v>66</v>
      </c>
      <c r="O14" s="1" t="s">
        <v>66</v>
      </c>
      <c r="P14" s="1" t="s">
        <v>45</v>
      </c>
    </row>
    <row r="15" spans="1:21" ht="20.100000000000001" customHeight="1" x14ac:dyDescent="0.3">
      <c r="A15" s="52" t="s">
        <v>56</v>
      </c>
      <c r="B15" s="54" t="s">
        <v>8</v>
      </c>
      <c r="C15" s="54"/>
      <c r="D15" s="54"/>
      <c r="E15" s="54"/>
      <c r="F15" s="15"/>
      <c r="G15" s="15"/>
      <c r="H15" s="15"/>
      <c r="I15" s="41">
        <v>0</v>
      </c>
      <c r="J15" s="15"/>
      <c r="K15" s="42"/>
      <c r="L15" s="15"/>
      <c r="N15" s="1" t="s">
        <v>20</v>
      </c>
      <c r="O15" s="1" t="s">
        <v>47</v>
      </c>
      <c r="P15" s="1" t="s">
        <v>46</v>
      </c>
      <c r="Q15" s="4"/>
      <c r="R15" s="4"/>
      <c r="S15" s="4"/>
      <c r="T15" s="4"/>
      <c r="U15" s="4"/>
    </row>
    <row r="16" spans="1:21" ht="16.5" x14ac:dyDescent="0.3">
      <c r="A16" s="52"/>
      <c r="B16" s="15"/>
      <c r="C16" s="15"/>
      <c r="D16" s="15"/>
      <c r="E16" s="15"/>
      <c r="F16" s="15"/>
      <c r="G16" s="15"/>
      <c r="H16" s="15"/>
      <c r="I16" s="53"/>
      <c r="J16" s="15"/>
      <c r="K16" s="42"/>
      <c r="L16" s="15"/>
      <c r="N16" s="1" t="s">
        <v>21</v>
      </c>
      <c r="O16" s="1" t="s">
        <v>49</v>
      </c>
      <c r="P16" s="1" t="s">
        <v>48</v>
      </c>
    </row>
    <row r="17" spans="1:21" ht="20.100000000000001" customHeight="1" x14ac:dyDescent="0.3">
      <c r="A17" s="52" t="s">
        <v>57</v>
      </c>
      <c r="B17" s="54" t="s">
        <v>9</v>
      </c>
      <c r="C17" s="54"/>
      <c r="D17" s="54"/>
      <c r="E17" s="54"/>
      <c r="F17" s="15"/>
      <c r="G17" s="15"/>
      <c r="H17" s="15"/>
      <c r="I17" s="53"/>
      <c r="J17" s="15"/>
      <c r="K17" s="42"/>
      <c r="L17" s="15"/>
      <c r="N17" s="1" t="s">
        <v>0</v>
      </c>
      <c r="O17" s="1" t="s">
        <v>51</v>
      </c>
      <c r="P17" s="1" t="s">
        <v>50</v>
      </c>
      <c r="Q17" s="4"/>
      <c r="R17" s="4"/>
      <c r="S17" s="4"/>
      <c r="T17" s="4"/>
      <c r="U17" s="4"/>
    </row>
    <row r="18" spans="1:21" ht="20.100000000000001" customHeight="1" x14ac:dyDescent="0.3">
      <c r="A18" s="40"/>
      <c r="B18" s="15"/>
      <c r="C18" s="15" t="s">
        <v>10</v>
      </c>
      <c r="D18" s="15"/>
      <c r="E18" s="15"/>
      <c r="F18" s="15"/>
      <c r="G18" s="15"/>
      <c r="H18" s="15"/>
      <c r="I18" s="41">
        <v>0.1</v>
      </c>
      <c r="J18" s="15"/>
      <c r="K18" s="42"/>
      <c r="L18" s="15"/>
      <c r="N18" s="1" t="s">
        <v>22</v>
      </c>
      <c r="O18" s="2"/>
      <c r="P18" s="1" t="s">
        <v>52</v>
      </c>
    </row>
    <row r="19" spans="1:21" ht="20.100000000000001" customHeight="1" x14ac:dyDescent="0.3">
      <c r="A19" s="40"/>
      <c r="B19" s="15"/>
      <c r="C19" s="15" t="s">
        <v>11</v>
      </c>
      <c r="D19" s="15"/>
      <c r="E19" s="15"/>
      <c r="F19" s="15"/>
      <c r="G19" s="15"/>
      <c r="H19" s="15"/>
      <c r="I19" s="41">
        <v>0</v>
      </c>
      <c r="J19" s="15"/>
      <c r="K19" s="42"/>
      <c r="L19" s="15"/>
      <c r="N19" s="1" t="s">
        <v>23</v>
      </c>
      <c r="O19" s="1"/>
      <c r="P19" s="1"/>
      <c r="Q19" s="4"/>
      <c r="R19" s="4"/>
      <c r="S19" s="4"/>
      <c r="T19" s="4"/>
      <c r="U19" s="4"/>
    </row>
    <row r="20" spans="1:21" ht="20.100000000000001" customHeight="1" x14ac:dyDescent="0.3">
      <c r="A20" s="40"/>
      <c r="B20" s="15"/>
      <c r="C20" s="15" t="s">
        <v>12</v>
      </c>
      <c r="D20" s="15"/>
      <c r="E20" s="95"/>
      <c r="F20" s="95"/>
      <c r="G20" s="95"/>
      <c r="H20" s="95"/>
      <c r="I20" s="41">
        <v>0</v>
      </c>
      <c r="J20" s="15"/>
      <c r="K20" s="42"/>
      <c r="L20" s="15"/>
      <c r="N20" s="1"/>
      <c r="O20" s="1"/>
      <c r="P20" s="1"/>
    </row>
    <row r="21" spans="1:21" ht="20.100000000000001" customHeight="1" x14ac:dyDescent="0.3">
      <c r="A21" s="15"/>
      <c r="B21" s="15"/>
      <c r="C21" s="15"/>
      <c r="D21" s="15"/>
      <c r="E21" s="46"/>
      <c r="F21" s="46"/>
      <c r="G21" s="46"/>
      <c r="H21" s="46"/>
      <c r="I21" s="41"/>
      <c r="J21" s="15"/>
      <c r="K21" s="42"/>
      <c r="L21" s="15"/>
      <c r="N21" s="1"/>
      <c r="O21" s="1"/>
      <c r="P21" s="1"/>
    </row>
    <row r="22" spans="1:21" ht="20.100000000000001" customHeight="1" x14ac:dyDescent="0.3">
      <c r="A22" s="55" t="s">
        <v>86</v>
      </c>
      <c r="B22" s="54" t="s">
        <v>88</v>
      </c>
      <c r="C22" s="54"/>
      <c r="D22" s="46"/>
      <c r="E22" s="103" t="s">
        <v>89</v>
      </c>
      <c r="F22" s="103"/>
      <c r="G22" s="103"/>
      <c r="H22" s="103"/>
      <c r="I22" s="41">
        <v>0.2</v>
      </c>
      <c r="J22" s="15"/>
      <c r="K22" s="42"/>
      <c r="L22" s="15"/>
      <c r="N22" s="1"/>
      <c r="O22" s="1"/>
      <c r="P22" s="1"/>
    </row>
    <row r="23" spans="1:21" x14ac:dyDescent="0.25">
      <c r="A23" s="40"/>
      <c r="B23" s="15"/>
      <c r="C23" s="15"/>
      <c r="D23" s="15"/>
      <c r="E23" s="15"/>
      <c r="F23" s="15"/>
      <c r="G23" s="15"/>
      <c r="H23" s="15"/>
      <c r="I23" s="53"/>
      <c r="J23" s="15"/>
      <c r="K23" s="42"/>
      <c r="L23" s="15"/>
      <c r="N23" s="2" t="s">
        <v>24</v>
      </c>
      <c r="O23" s="2" t="s">
        <v>53</v>
      </c>
      <c r="P23" s="2"/>
      <c r="Q23" s="4"/>
      <c r="R23" s="4"/>
      <c r="S23" s="4"/>
      <c r="T23" s="4"/>
      <c r="U23" s="4"/>
    </row>
    <row r="24" spans="1:21" ht="20.100000000000001" customHeight="1" x14ac:dyDescent="0.3">
      <c r="A24" s="56" t="s">
        <v>14</v>
      </c>
      <c r="B24" s="57"/>
      <c r="C24" s="57"/>
      <c r="D24" s="57"/>
      <c r="E24" s="57"/>
      <c r="F24" s="57"/>
      <c r="G24" s="57"/>
      <c r="H24" s="15"/>
      <c r="I24" s="58">
        <f>I13+I15+I18+I19+I20+I22</f>
        <v>1</v>
      </c>
      <c r="J24" s="15"/>
      <c r="K24" s="42"/>
      <c r="L24" s="15"/>
      <c r="N24" s="1" t="s">
        <v>66</v>
      </c>
      <c r="O24" s="1" t="s">
        <v>66</v>
      </c>
      <c r="P24" s="1"/>
    </row>
    <row r="25" spans="1:21" ht="30.75" customHeight="1" x14ac:dyDescent="0.3">
      <c r="A25" s="59" t="s">
        <v>15</v>
      </c>
      <c r="B25" s="59"/>
      <c r="C25" s="59"/>
      <c r="D25" s="59"/>
      <c r="E25" s="60" t="s">
        <v>68</v>
      </c>
      <c r="F25" s="61">
        <v>110000</v>
      </c>
      <c r="G25" s="62" t="s">
        <v>16</v>
      </c>
      <c r="H25" s="60" t="s">
        <v>91</v>
      </c>
      <c r="I25" s="61">
        <v>40000</v>
      </c>
      <c r="J25" s="63" t="s">
        <v>63</v>
      </c>
      <c r="K25" s="64">
        <f>F25+I25</f>
        <v>150000</v>
      </c>
      <c r="L25" s="15"/>
      <c r="N25" s="1" t="s">
        <v>58</v>
      </c>
      <c r="O25" s="3" t="s">
        <v>21</v>
      </c>
      <c r="P25" s="1"/>
      <c r="Q25" s="4"/>
      <c r="R25" s="4"/>
      <c r="S25" s="4"/>
      <c r="T25" s="4"/>
      <c r="U25" s="4"/>
    </row>
    <row r="26" spans="1:21" ht="29.25" customHeight="1" x14ac:dyDescent="0.3">
      <c r="A26" s="91" t="s">
        <v>65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M26" s="8"/>
      <c r="N26" s="1" t="s">
        <v>59</v>
      </c>
      <c r="O26" s="3" t="s">
        <v>54</v>
      </c>
      <c r="P26" s="1"/>
    </row>
    <row r="27" spans="1:21" ht="12.75" customHeight="1" thickBot="1" x14ac:dyDescent="0.35">
      <c r="A27" s="65"/>
      <c r="B27" s="66"/>
      <c r="C27" s="66"/>
      <c r="D27" s="66"/>
      <c r="E27" s="66"/>
      <c r="F27" s="66"/>
      <c r="G27" s="66"/>
      <c r="H27" s="66"/>
      <c r="I27" s="66"/>
      <c r="J27" s="66"/>
      <c r="K27" s="66"/>
      <c r="M27" s="8"/>
      <c r="N27" s="1" t="s">
        <v>60</v>
      </c>
      <c r="O27" s="32"/>
      <c r="P27" s="1"/>
    </row>
    <row r="28" spans="1:21" ht="29.25" customHeight="1" thickBot="1" x14ac:dyDescent="0.35">
      <c r="A28" s="86" t="s">
        <v>78</v>
      </c>
      <c r="B28" s="87"/>
      <c r="C28" s="67">
        <v>0</v>
      </c>
      <c r="D28" s="83" t="s">
        <v>77</v>
      </c>
      <c r="E28" s="84"/>
      <c r="F28" s="97" t="s">
        <v>93</v>
      </c>
      <c r="G28" s="98"/>
      <c r="H28" s="98"/>
      <c r="I28" s="98"/>
      <c r="J28" s="98"/>
      <c r="K28" s="99"/>
      <c r="M28" s="8"/>
      <c r="N28" s="1" t="s">
        <v>61</v>
      </c>
      <c r="O28" s="1"/>
      <c r="P28" s="33"/>
    </row>
    <row r="29" spans="1:21" ht="29.25" customHeight="1" thickBot="1" x14ac:dyDescent="0.35">
      <c r="A29" s="88" t="s">
        <v>79</v>
      </c>
      <c r="B29" s="89"/>
      <c r="C29" s="67">
        <v>0</v>
      </c>
      <c r="D29" s="85"/>
      <c r="E29" s="85"/>
      <c r="F29" s="100"/>
      <c r="G29" s="101"/>
      <c r="H29" s="101"/>
      <c r="I29" s="101"/>
      <c r="J29" s="101"/>
      <c r="K29" s="102"/>
      <c r="M29" s="8"/>
      <c r="N29" s="1" t="s">
        <v>62</v>
      </c>
      <c r="O29" s="1"/>
      <c r="P29" s="33"/>
    </row>
    <row r="30" spans="1:21" ht="15" customHeight="1" x14ac:dyDescent="0.3">
      <c r="B30" s="68"/>
      <c r="C30" s="69"/>
      <c r="D30" s="69"/>
      <c r="E30" s="69"/>
      <c r="F30" s="69"/>
      <c r="G30" s="69"/>
      <c r="H30" s="69"/>
      <c r="I30" s="69"/>
      <c r="J30" s="69"/>
      <c r="K30" s="69"/>
      <c r="M30" s="8"/>
      <c r="N30" s="1"/>
      <c r="O30" s="1"/>
      <c r="P30" s="33"/>
    </row>
    <row r="31" spans="1:21" ht="33.950000000000003" customHeight="1" x14ac:dyDescent="0.3">
      <c r="A31" s="43" t="s">
        <v>94</v>
      </c>
      <c r="B31" s="29"/>
      <c r="C31" s="29"/>
      <c r="D31" s="29"/>
      <c r="E31" s="29"/>
      <c r="F31" s="30"/>
      <c r="G31" s="43" t="s">
        <v>94</v>
      </c>
      <c r="H31" s="29"/>
      <c r="I31" s="29"/>
      <c r="J31" s="31"/>
      <c r="K31" s="31"/>
      <c r="L31" s="15"/>
      <c r="M31" s="9"/>
      <c r="N31" s="1"/>
      <c r="O31" s="1"/>
      <c r="P31" s="33"/>
    </row>
    <row r="32" spans="1:21" ht="16.5" x14ac:dyDescent="0.3">
      <c r="A32" s="5" t="s">
        <v>18</v>
      </c>
      <c r="C32" s="96" t="str">
        <f>D2</f>
        <v>Faculty Affairs, PhD</v>
      </c>
      <c r="D32" s="96"/>
      <c r="E32" s="96"/>
      <c r="G32" s="5" t="s">
        <v>17</v>
      </c>
      <c r="M32" s="9"/>
      <c r="N32" s="1"/>
      <c r="O32" s="32"/>
      <c r="P32" s="33"/>
    </row>
    <row r="33" spans="1:16" ht="33.950000000000003" customHeight="1" x14ac:dyDescent="0.3">
      <c r="A33" s="45" t="s">
        <v>90</v>
      </c>
      <c r="B33" s="29"/>
      <c r="C33" s="44"/>
      <c r="D33" s="29"/>
      <c r="E33" s="29"/>
      <c r="F33" s="30"/>
      <c r="G33" s="43" t="s">
        <v>94</v>
      </c>
      <c r="H33" s="31"/>
      <c r="I33" s="31"/>
      <c r="J33" s="31"/>
      <c r="K33" s="31"/>
      <c r="L33" s="15"/>
      <c r="N33" s="1"/>
      <c r="O33" s="33"/>
      <c r="P33" s="33"/>
    </row>
    <row r="34" spans="1:16" ht="15" customHeight="1" x14ac:dyDescent="0.3">
      <c r="A34" s="5" t="s">
        <v>70</v>
      </c>
      <c r="G34" s="92" t="s">
        <v>72</v>
      </c>
      <c r="H34" s="92"/>
      <c r="I34" s="92"/>
      <c r="J34" s="92"/>
      <c r="K34" s="92"/>
      <c r="N34" s="1"/>
      <c r="O34" s="33"/>
      <c r="P34" s="33"/>
    </row>
    <row r="35" spans="1:16" ht="33.950000000000003" customHeight="1" x14ac:dyDescent="0.25">
      <c r="A35" s="45" t="s">
        <v>90</v>
      </c>
      <c r="B35" s="29"/>
      <c r="C35" s="29"/>
      <c r="D35" s="29"/>
      <c r="E35" s="29"/>
      <c r="F35" s="30"/>
      <c r="G35" s="43" t="s">
        <v>94</v>
      </c>
      <c r="H35" s="29"/>
      <c r="I35" s="29"/>
      <c r="J35" s="29"/>
      <c r="K35" s="29"/>
      <c r="N35" s="33"/>
      <c r="O35" s="33"/>
      <c r="P35" s="33"/>
    </row>
    <row r="36" spans="1:16" ht="15" customHeight="1" x14ac:dyDescent="0.25">
      <c r="A36" s="5" t="s">
        <v>74</v>
      </c>
      <c r="G36" s="5" t="s">
        <v>73</v>
      </c>
      <c r="N36" s="33"/>
      <c r="O36" s="33"/>
      <c r="P36" s="33"/>
    </row>
    <row r="37" spans="1:16" ht="33.950000000000003" customHeight="1" x14ac:dyDescent="0.25">
      <c r="A37" s="43" t="s">
        <v>94</v>
      </c>
      <c r="B37" s="29"/>
      <c r="C37" s="29"/>
      <c r="D37" s="29"/>
      <c r="E37" s="29"/>
    </row>
    <row r="38" spans="1:16" x14ac:dyDescent="0.25">
      <c r="A38" s="5" t="s">
        <v>75</v>
      </c>
    </row>
  </sheetData>
  <sheetProtection algorithmName="SHA-512" hashValue="A7dWaIFOpIfCdQenYRw0okaRzR8MvupRYArCNx5R+eofk1icUPqJnT3kErCCo/wQUhDonbD3YdsU0xyqR34O7w==" saltValue="HPXWQJfOaipoCsIn73qb7A==" spinCount="100000" sheet="1" objects="1" scenarios="1"/>
  <mergeCells count="31">
    <mergeCell ref="G34:K34"/>
    <mergeCell ref="H12:I12"/>
    <mergeCell ref="D4:G4"/>
    <mergeCell ref="D5:H5"/>
    <mergeCell ref="D6:H6"/>
    <mergeCell ref="D7:G7"/>
    <mergeCell ref="D9:F9"/>
    <mergeCell ref="D10:F10"/>
    <mergeCell ref="D8:E8"/>
    <mergeCell ref="F8:G8"/>
    <mergeCell ref="H8:I8"/>
    <mergeCell ref="E20:H20"/>
    <mergeCell ref="C32:E32"/>
    <mergeCell ref="F28:K29"/>
    <mergeCell ref="E22:H22"/>
    <mergeCell ref="D2:H2"/>
    <mergeCell ref="D3:H3"/>
    <mergeCell ref="D1:K1"/>
    <mergeCell ref="D28:E29"/>
    <mergeCell ref="A28:B28"/>
    <mergeCell ref="A29:B29"/>
    <mergeCell ref="A7:C7"/>
    <mergeCell ref="A8:C8"/>
    <mergeCell ref="A9:C9"/>
    <mergeCell ref="A10:C10"/>
    <mergeCell ref="A26:K26"/>
    <mergeCell ref="A2:C2"/>
    <mergeCell ref="A3:C3"/>
    <mergeCell ref="A4:C4"/>
    <mergeCell ref="A5:C5"/>
    <mergeCell ref="A6:C6"/>
  </mergeCells>
  <dataValidations count="6">
    <dataValidation type="list" allowBlank="1" showInputMessage="1" showErrorMessage="1" sqref="D3:H3" xr:uid="{00000000-0002-0000-0000-000000000000}">
      <formula1>$N$3:$N$10</formula1>
    </dataValidation>
    <dataValidation type="list" allowBlank="1" showInputMessage="1" showErrorMessage="1" sqref="D4:G4" xr:uid="{00000000-0002-0000-0000-000001000000}">
      <formula1>$O$14:$O$17</formula1>
    </dataValidation>
    <dataValidation type="list" allowBlank="1" showInputMessage="1" showErrorMessage="1" sqref="D5:H5" xr:uid="{00000000-0002-0000-0000-000002000000}">
      <formula1>$P$3:$P$18</formula1>
    </dataValidation>
    <dataValidation type="list" allowBlank="1" showInputMessage="1" showErrorMessage="1" sqref="D6:H6" xr:uid="{00000000-0002-0000-0000-000003000000}">
      <formula1>$O$3:$O$8</formula1>
    </dataValidation>
    <dataValidation type="list" allowBlank="1" showInputMessage="1" showErrorMessage="1" sqref="D7:G7" xr:uid="{00000000-0002-0000-0000-000004000000}">
      <formula1>$O$24:$O$26</formula1>
    </dataValidation>
    <dataValidation type="list" allowBlank="1" showInputMessage="1" showErrorMessage="1" sqref="D8:I8" xr:uid="{00000000-0002-0000-0000-000005000000}">
      <formula1>$N$14:$N$19</formula1>
    </dataValidation>
  </dataValidations>
  <pageMargins left="0.7" right="0.7" top="0.75" bottom="0.75" header="0.3" footer="0.3"/>
  <pageSetup scale="84" orientation="portrait" r:id="rId1"/>
  <headerFooter>
    <oddFooter>&amp;L&amp;"-,Bold"&amp;10 6.20.22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1</xdr:col>
                    <xdr:colOff>66675</xdr:colOff>
                    <xdr:row>17</xdr:row>
                    <xdr:rowOff>9525</xdr:rowOff>
                  </from>
                  <to>
                    <xdr:col>2</xdr:col>
                    <xdr:colOff>152400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1</xdr:col>
                    <xdr:colOff>66675</xdr:colOff>
                    <xdr:row>18</xdr:row>
                    <xdr:rowOff>9525</xdr:rowOff>
                  </from>
                  <to>
                    <xdr:col>2</xdr:col>
                    <xdr:colOff>152400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1</xdr:col>
                    <xdr:colOff>66675</xdr:colOff>
                    <xdr:row>19</xdr:row>
                    <xdr:rowOff>9525</xdr:rowOff>
                  </from>
                  <to>
                    <xdr:col>2</xdr:col>
                    <xdr:colOff>152400</xdr:colOff>
                    <xdr:row>19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38"/>
  <sheetViews>
    <sheetView showGridLines="0" zoomScaleNormal="100" zoomScalePageLayoutView="60" workbookViewId="0">
      <selection activeCell="D10" sqref="D10:F10"/>
    </sheetView>
  </sheetViews>
  <sheetFormatPr defaultColWidth="9.140625" defaultRowHeight="15" x14ac:dyDescent="0.25"/>
  <cols>
    <col min="1" max="1" width="9.140625" style="6"/>
    <col min="2" max="2" width="5.140625" style="6" customWidth="1"/>
    <col min="3" max="3" width="15" style="6" customWidth="1"/>
    <col min="4" max="6" width="9.140625" style="6"/>
    <col min="7" max="7" width="9.140625" style="6" customWidth="1"/>
    <col min="8" max="10" width="9.140625" style="6"/>
    <col min="11" max="11" width="10.140625" style="6" bestFit="1" customWidth="1"/>
    <col min="12" max="13" width="9.140625" style="5"/>
    <col min="14" max="14" width="34.5703125" style="6" bestFit="1" customWidth="1"/>
    <col min="15" max="16" width="44.42578125" style="6" bestFit="1" customWidth="1"/>
    <col min="17" max="16384" width="9.140625" style="6"/>
  </cols>
  <sheetData>
    <row r="1" spans="1:22" ht="57" customHeight="1" x14ac:dyDescent="0.25">
      <c r="A1" s="36"/>
      <c r="B1" s="36"/>
      <c r="C1" s="36"/>
      <c r="D1" s="106" t="s">
        <v>95</v>
      </c>
      <c r="E1" s="106"/>
      <c r="F1" s="106"/>
      <c r="G1" s="106"/>
      <c r="H1" s="106"/>
      <c r="I1" s="106"/>
      <c r="J1" s="106"/>
      <c r="K1" s="106"/>
      <c r="L1" s="4"/>
      <c r="M1" s="72"/>
      <c r="N1" s="33"/>
      <c r="O1" s="33"/>
      <c r="P1" s="33"/>
      <c r="Q1" s="77"/>
      <c r="R1" s="73"/>
      <c r="S1" s="73"/>
      <c r="T1" s="73"/>
      <c r="U1" s="73"/>
      <c r="V1" s="73"/>
    </row>
    <row r="2" spans="1:22" ht="20.100000000000001" customHeight="1" x14ac:dyDescent="0.25">
      <c r="A2" s="104" t="s">
        <v>1</v>
      </c>
      <c r="B2" s="104"/>
      <c r="C2" s="104"/>
      <c r="D2" s="105" t="s">
        <v>67</v>
      </c>
      <c r="E2" s="105"/>
      <c r="F2" s="105"/>
      <c r="G2" s="105"/>
      <c r="H2" s="105"/>
      <c r="M2" s="72"/>
      <c r="N2" s="2" t="s">
        <v>81</v>
      </c>
      <c r="O2" s="2" t="s">
        <v>84</v>
      </c>
      <c r="P2" s="2" t="s">
        <v>82</v>
      </c>
      <c r="Q2" s="77"/>
      <c r="R2" s="73"/>
      <c r="S2" s="73"/>
      <c r="T2" s="73"/>
      <c r="U2" s="73"/>
      <c r="V2" s="73"/>
    </row>
    <row r="3" spans="1:22" ht="20.100000000000001" customHeight="1" x14ac:dyDescent="0.3">
      <c r="A3" s="104" t="s">
        <v>2</v>
      </c>
      <c r="B3" s="104"/>
      <c r="C3" s="104"/>
      <c r="D3" s="105" t="s">
        <v>66</v>
      </c>
      <c r="E3" s="105"/>
      <c r="F3" s="105"/>
      <c r="G3" s="105"/>
      <c r="H3" s="105"/>
      <c r="M3" s="72"/>
      <c r="N3" s="1" t="s">
        <v>66</v>
      </c>
      <c r="O3" s="1" t="s">
        <v>66</v>
      </c>
      <c r="P3" s="1" t="s">
        <v>66</v>
      </c>
      <c r="Q3" s="77"/>
      <c r="R3" s="73"/>
      <c r="S3" s="73"/>
      <c r="T3" s="73"/>
      <c r="U3" s="73"/>
      <c r="V3" s="73"/>
    </row>
    <row r="4" spans="1:22" ht="20.100000000000001" customHeight="1" x14ac:dyDescent="0.3">
      <c r="A4" s="104" t="s">
        <v>3</v>
      </c>
      <c r="B4" s="104"/>
      <c r="C4" s="104"/>
      <c r="D4" s="105" t="s">
        <v>66</v>
      </c>
      <c r="E4" s="105"/>
      <c r="F4" s="105"/>
      <c r="G4" s="105"/>
      <c r="J4" s="71"/>
      <c r="M4" s="72"/>
      <c r="N4" s="1" t="s">
        <v>29</v>
      </c>
      <c r="O4" s="1" t="s">
        <v>96</v>
      </c>
      <c r="P4" s="1" t="s">
        <v>30</v>
      </c>
      <c r="Q4" s="77"/>
      <c r="R4" s="73"/>
      <c r="S4" s="73"/>
      <c r="T4" s="73"/>
      <c r="U4" s="73"/>
      <c r="V4" s="73"/>
    </row>
    <row r="5" spans="1:22" ht="20.100000000000001" customHeight="1" x14ac:dyDescent="0.3">
      <c r="A5" s="104" t="s">
        <v>4</v>
      </c>
      <c r="B5" s="104"/>
      <c r="C5" s="104"/>
      <c r="D5" s="105" t="s">
        <v>66</v>
      </c>
      <c r="E5" s="105"/>
      <c r="F5" s="105"/>
      <c r="G5" s="105"/>
      <c r="H5" s="105"/>
      <c r="M5" s="72"/>
      <c r="N5" s="1" t="s">
        <v>31</v>
      </c>
      <c r="O5" s="1" t="s">
        <v>27</v>
      </c>
      <c r="P5" s="1" t="s">
        <v>32</v>
      </c>
      <c r="Q5" s="77"/>
      <c r="R5" s="73"/>
      <c r="S5" s="73"/>
      <c r="T5" s="73"/>
      <c r="U5" s="73"/>
      <c r="V5" s="73"/>
    </row>
    <row r="6" spans="1:22" ht="20.100000000000001" customHeight="1" x14ac:dyDescent="0.3">
      <c r="A6" s="104" t="s">
        <v>5</v>
      </c>
      <c r="B6" s="104"/>
      <c r="C6" s="104"/>
      <c r="D6" s="105" t="s">
        <v>66</v>
      </c>
      <c r="E6" s="105"/>
      <c r="F6" s="105"/>
      <c r="G6" s="105"/>
      <c r="H6" s="105"/>
      <c r="M6" s="72"/>
      <c r="N6" s="1" t="s">
        <v>33</v>
      </c>
      <c r="O6" s="1" t="s">
        <v>83</v>
      </c>
      <c r="P6" s="1" t="s">
        <v>34</v>
      </c>
      <c r="Q6" s="77"/>
      <c r="R6" s="73"/>
      <c r="S6" s="73"/>
      <c r="T6" s="73"/>
      <c r="U6" s="73"/>
      <c r="V6" s="73"/>
    </row>
    <row r="7" spans="1:22" ht="20.100000000000001" customHeight="1" x14ac:dyDescent="0.3">
      <c r="A7" s="104" t="s">
        <v>6</v>
      </c>
      <c r="B7" s="104"/>
      <c r="C7" s="104"/>
      <c r="D7" s="105" t="s">
        <v>66</v>
      </c>
      <c r="E7" s="105"/>
      <c r="F7" s="105"/>
      <c r="G7" s="105"/>
      <c r="M7" s="72"/>
      <c r="N7" s="1" t="s">
        <v>35</v>
      </c>
      <c r="O7" s="1" t="s">
        <v>28</v>
      </c>
      <c r="P7" s="1" t="s">
        <v>36</v>
      </c>
      <c r="Q7" s="77"/>
      <c r="R7" s="73"/>
      <c r="S7" s="73"/>
      <c r="T7" s="73"/>
      <c r="U7" s="73"/>
      <c r="V7" s="73"/>
    </row>
    <row r="8" spans="1:22" ht="20.100000000000001" customHeight="1" x14ac:dyDescent="0.3">
      <c r="A8" s="104" t="s">
        <v>7</v>
      </c>
      <c r="B8" s="104"/>
      <c r="C8" s="104"/>
      <c r="D8" s="105" t="s">
        <v>66</v>
      </c>
      <c r="E8" s="105"/>
      <c r="F8" s="105" t="s">
        <v>66</v>
      </c>
      <c r="G8" s="105"/>
      <c r="H8" s="105" t="s">
        <v>66</v>
      </c>
      <c r="I8" s="105"/>
      <c r="M8" s="72"/>
      <c r="N8" s="1" t="s">
        <v>37</v>
      </c>
      <c r="O8" s="1" t="s">
        <v>26</v>
      </c>
      <c r="P8" s="1" t="s">
        <v>69</v>
      </c>
      <c r="Q8" s="77"/>
      <c r="R8" s="73"/>
      <c r="S8" s="73"/>
      <c r="T8" s="73"/>
      <c r="U8" s="73"/>
      <c r="V8" s="73"/>
    </row>
    <row r="9" spans="1:22" ht="20.100000000000001" customHeight="1" x14ac:dyDescent="0.3">
      <c r="A9" s="104" t="s">
        <v>76</v>
      </c>
      <c r="B9" s="104"/>
      <c r="C9" s="104"/>
      <c r="D9" s="127"/>
      <c r="E9" s="127"/>
      <c r="F9" s="127"/>
      <c r="G9" s="10"/>
      <c r="H9" s="11"/>
      <c r="M9" s="72"/>
      <c r="N9" s="1" t="s">
        <v>39</v>
      </c>
      <c r="O9" s="1"/>
      <c r="P9" s="1" t="s">
        <v>97</v>
      </c>
      <c r="Q9" s="77"/>
      <c r="R9" s="73"/>
      <c r="S9" s="73"/>
      <c r="T9" s="73"/>
      <c r="U9" s="73"/>
      <c r="V9" s="73"/>
    </row>
    <row r="10" spans="1:22" ht="20.100000000000001" customHeight="1" x14ac:dyDescent="0.3">
      <c r="A10" s="104" t="s">
        <v>80</v>
      </c>
      <c r="B10" s="104"/>
      <c r="C10" s="104"/>
      <c r="D10" s="107">
        <v>45169</v>
      </c>
      <c r="E10" s="107"/>
      <c r="F10" s="107"/>
      <c r="G10" s="10"/>
      <c r="H10" s="11"/>
      <c r="M10" s="72"/>
      <c r="N10" s="1" t="s">
        <v>41</v>
      </c>
      <c r="O10" s="1"/>
      <c r="P10" s="1" t="s">
        <v>40</v>
      </c>
      <c r="Q10" s="77"/>
      <c r="R10" s="73"/>
      <c r="S10" s="73"/>
      <c r="T10" s="73"/>
      <c r="U10" s="73"/>
      <c r="V10" s="73"/>
    </row>
    <row r="11" spans="1:22" ht="16.5" x14ac:dyDescent="0.3">
      <c r="M11" s="72"/>
      <c r="N11" s="1"/>
      <c r="O11" s="1"/>
      <c r="P11" s="1" t="s">
        <v>42</v>
      </c>
      <c r="Q11" s="77"/>
      <c r="R11" s="73"/>
      <c r="S11" s="73"/>
      <c r="T11" s="73"/>
      <c r="U11" s="73"/>
      <c r="V11" s="73"/>
    </row>
    <row r="12" spans="1:22" ht="16.5" x14ac:dyDescent="0.3">
      <c r="A12" s="12"/>
      <c r="B12" s="13"/>
      <c r="C12" s="13"/>
      <c r="D12" s="13"/>
      <c r="E12" s="13"/>
      <c r="F12" s="13"/>
      <c r="G12" s="13"/>
      <c r="H12" s="108" t="s">
        <v>13</v>
      </c>
      <c r="I12" s="108"/>
      <c r="J12" s="13"/>
      <c r="K12" s="14"/>
      <c r="L12" s="15"/>
      <c r="M12" s="72"/>
      <c r="N12" s="1"/>
      <c r="O12" s="1"/>
      <c r="P12" s="1" t="s">
        <v>85</v>
      </c>
      <c r="Q12" s="77"/>
      <c r="R12" s="73"/>
      <c r="S12" s="73"/>
      <c r="T12" s="73"/>
      <c r="U12" s="73"/>
      <c r="V12" s="73"/>
    </row>
    <row r="13" spans="1:22" ht="20.100000000000001" customHeight="1" x14ac:dyDescent="0.3">
      <c r="A13" s="16" t="s">
        <v>55</v>
      </c>
      <c r="B13" s="7" t="s">
        <v>64</v>
      </c>
      <c r="C13" s="7"/>
      <c r="D13" s="7"/>
      <c r="E13" s="7"/>
      <c r="F13" s="7"/>
      <c r="G13" s="7"/>
      <c r="H13" s="7"/>
      <c r="I13" s="34">
        <v>0</v>
      </c>
      <c r="J13" s="7"/>
      <c r="K13" s="17"/>
      <c r="L13" s="15"/>
      <c r="M13" s="72"/>
      <c r="N13" s="2" t="s">
        <v>19</v>
      </c>
      <c r="O13" s="2" t="s">
        <v>44</v>
      </c>
      <c r="P13" s="1" t="s">
        <v>43</v>
      </c>
      <c r="Q13" s="77"/>
      <c r="R13" s="73"/>
      <c r="S13" s="73"/>
      <c r="T13" s="73"/>
      <c r="U13" s="73"/>
      <c r="V13" s="73"/>
    </row>
    <row r="14" spans="1:22" ht="16.5" x14ac:dyDescent="0.3">
      <c r="A14" s="16"/>
      <c r="B14" s="7"/>
      <c r="C14" s="7"/>
      <c r="D14" s="7"/>
      <c r="E14" s="7"/>
      <c r="F14" s="7"/>
      <c r="G14" s="7"/>
      <c r="H14" s="7"/>
      <c r="I14" s="18"/>
      <c r="J14" s="7"/>
      <c r="K14" s="17"/>
      <c r="L14" s="15"/>
      <c r="M14" s="72"/>
      <c r="N14" s="1" t="s">
        <v>66</v>
      </c>
      <c r="O14" s="1" t="s">
        <v>66</v>
      </c>
      <c r="P14" s="1" t="s">
        <v>45</v>
      </c>
      <c r="Q14" s="77"/>
      <c r="R14" s="73"/>
      <c r="S14" s="73"/>
      <c r="T14" s="73"/>
      <c r="U14" s="73"/>
      <c r="V14" s="73"/>
    </row>
    <row r="15" spans="1:22" ht="20.100000000000001" customHeight="1" x14ac:dyDescent="0.3">
      <c r="A15" s="16" t="s">
        <v>56</v>
      </c>
      <c r="B15" s="19" t="s">
        <v>8</v>
      </c>
      <c r="C15" s="19"/>
      <c r="D15" s="19"/>
      <c r="E15" s="19"/>
      <c r="F15" s="7"/>
      <c r="G15" s="7"/>
      <c r="H15" s="7"/>
      <c r="I15" s="34">
        <v>0</v>
      </c>
      <c r="J15" s="7"/>
      <c r="K15" s="17"/>
      <c r="L15" s="15"/>
      <c r="M15" s="72"/>
      <c r="N15" s="1" t="s">
        <v>20</v>
      </c>
      <c r="O15" s="1" t="s">
        <v>47</v>
      </c>
      <c r="P15" s="1" t="s">
        <v>46</v>
      </c>
      <c r="Q15" s="78"/>
      <c r="R15" s="75"/>
      <c r="S15" s="75"/>
      <c r="T15" s="75"/>
      <c r="U15" s="75"/>
      <c r="V15" s="73"/>
    </row>
    <row r="16" spans="1:22" ht="16.5" x14ac:dyDescent="0.3">
      <c r="A16" s="16"/>
      <c r="B16" s="7"/>
      <c r="C16" s="7"/>
      <c r="D16" s="7"/>
      <c r="E16" s="7"/>
      <c r="F16" s="7"/>
      <c r="G16" s="7"/>
      <c r="H16" s="7"/>
      <c r="I16" s="18"/>
      <c r="J16" s="7"/>
      <c r="K16" s="17"/>
      <c r="L16" s="15"/>
      <c r="M16" s="72"/>
      <c r="N16" s="1" t="s">
        <v>21</v>
      </c>
      <c r="O16" s="1" t="s">
        <v>49</v>
      </c>
      <c r="P16" s="1" t="s">
        <v>48</v>
      </c>
      <c r="Q16" s="77"/>
      <c r="R16" s="73"/>
      <c r="S16" s="73"/>
      <c r="T16" s="73"/>
      <c r="U16" s="73"/>
      <c r="V16" s="73"/>
    </row>
    <row r="17" spans="1:22" ht="20.100000000000001" customHeight="1" x14ac:dyDescent="0.3">
      <c r="A17" s="16" t="s">
        <v>57</v>
      </c>
      <c r="B17" s="19" t="s">
        <v>9</v>
      </c>
      <c r="C17" s="19"/>
      <c r="D17" s="19"/>
      <c r="E17" s="19"/>
      <c r="F17" s="7"/>
      <c r="G17" s="7"/>
      <c r="H17" s="7"/>
      <c r="I17" s="18"/>
      <c r="J17" s="7"/>
      <c r="K17" s="17"/>
      <c r="L17" s="15"/>
      <c r="M17" s="72"/>
      <c r="N17" s="1" t="s">
        <v>0</v>
      </c>
      <c r="O17" s="1" t="s">
        <v>51</v>
      </c>
      <c r="P17" s="1" t="s">
        <v>50</v>
      </c>
      <c r="Q17" s="78"/>
      <c r="R17" s="75"/>
      <c r="S17" s="75"/>
      <c r="T17" s="75"/>
      <c r="U17" s="75"/>
      <c r="V17" s="73"/>
    </row>
    <row r="18" spans="1:22" ht="20.100000000000001" customHeight="1" x14ac:dyDescent="0.3">
      <c r="A18" s="20"/>
      <c r="B18" s="7"/>
      <c r="C18" s="7" t="s">
        <v>10</v>
      </c>
      <c r="D18" s="7"/>
      <c r="E18" s="7"/>
      <c r="F18" s="7"/>
      <c r="G18" s="7"/>
      <c r="H18" s="7"/>
      <c r="I18" s="34">
        <v>0</v>
      </c>
      <c r="J18" s="7"/>
      <c r="K18" s="17"/>
      <c r="L18" s="15"/>
      <c r="M18" s="72"/>
      <c r="N18" s="1" t="s">
        <v>22</v>
      </c>
      <c r="O18" s="2"/>
      <c r="P18" s="1" t="s">
        <v>52</v>
      </c>
      <c r="Q18" s="77"/>
      <c r="R18" s="73"/>
      <c r="S18" s="73"/>
      <c r="T18" s="73"/>
      <c r="U18" s="73"/>
      <c r="V18" s="73"/>
    </row>
    <row r="19" spans="1:22" ht="20.100000000000001" customHeight="1" x14ac:dyDescent="0.3">
      <c r="A19" s="20"/>
      <c r="B19" s="7"/>
      <c r="C19" s="7" t="s">
        <v>11</v>
      </c>
      <c r="D19" s="7"/>
      <c r="E19" s="7"/>
      <c r="F19" s="7"/>
      <c r="G19" s="7"/>
      <c r="H19" s="7"/>
      <c r="I19" s="34">
        <v>0</v>
      </c>
      <c r="J19" s="7"/>
      <c r="K19" s="17"/>
      <c r="L19" s="15"/>
      <c r="M19" s="72"/>
      <c r="N19" s="1" t="s">
        <v>23</v>
      </c>
      <c r="O19" s="1"/>
      <c r="P19" s="1"/>
      <c r="Q19" s="78"/>
      <c r="R19" s="75"/>
      <c r="S19" s="75"/>
      <c r="T19" s="75"/>
      <c r="U19" s="75"/>
      <c r="V19" s="73"/>
    </row>
    <row r="20" spans="1:22" ht="20.100000000000001" customHeight="1" x14ac:dyDescent="0.3">
      <c r="A20" s="20"/>
      <c r="B20" s="7"/>
      <c r="C20" s="7" t="s">
        <v>12</v>
      </c>
      <c r="D20" s="7"/>
      <c r="E20" s="95"/>
      <c r="F20" s="95"/>
      <c r="G20" s="95"/>
      <c r="H20" s="95"/>
      <c r="I20" s="34">
        <v>0</v>
      </c>
      <c r="J20" s="7"/>
      <c r="K20" s="17"/>
      <c r="L20" s="15"/>
      <c r="M20" s="72"/>
      <c r="N20" s="1"/>
      <c r="O20" s="1"/>
      <c r="P20" s="1"/>
      <c r="Q20" s="77"/>
      <c r="R20" s="73"/>
      <c r="S20" s="73"/>
      <c r="T20" s="73"/>
      <c r="U20" s="73"/>
      <c r="V20" s="73"/>
    </row>
    <row r="21" spans="1:22" s="5" customFormat="1" ht="20.100000000000001" customHeight="1" x14ac:dyDescent="0.3">
      <c r="A21" s="40"/>
      <c r="B21" s="15"/>
      <c r="C21" s="15"/>
      <c r="D21" s="15"/>
      <c r="E21" s="70"/>
      <c r="F21" s="70"/>
      <c r="G21" s="70"/>
      <c r="H21" s="70"/>
      <c r="I21" s="41"/>
      <c r="J21" s="15"/>
      <c r="K21" s="42"/>
      <c r="L21" s="15"/>
      <c r="M21" s="72"/>
      <c r="N21" s="1"/>
      <c r="O21" s="1"/>
      <c r="P21" s="1"/>
      <c r="Q21" s="79"/>
      <c r="R21" s="72"/>
      <c r="S21" s="72"/>
      <c r="T21" s="72"/>
      <c r="U21" s="72"/>
      <c r="V21" s="72"/>
    </row>
    <row r="22" spans="1:22" ht="20.100000000000001" customHeight="1" x14ac:dyDescent="0.3">
      <c r="A22" s="16" t="s">
        <v>86</v>
      </c>
      <c r="B22" s="19" t="s">
        <v>88</v>
      </c>
      <c r="C22" s="19"/>
      <c r="D22" s="126" t="s">
        <v>92</v>
      </c>
      <c r="E22" s="126"/>
      <c r="F22" s="126"/>
      <c r="G22" s="126"/>
      <c r="H22" s="126"/>
      <c r="I22" s="34">
        <v>0</v>
      </c>
      <c r="J22" s="7"/>
      <c r="K22" s="17"/>
      <c r="L22" s="15"/>
      <c r="M22" s="72"/>
      <c r="N22" s="1"/>
      <c r="O22" s="1"/>
      <c r="P22" s="1"/>
      <c r="Q22" s="77"/>
      <c r="R22" s="73"/>
      <c r="S22" s="73"/>
      <c r="T22" s="73"/>
      <c r="U22" s="73"/>
      <c r="V22" s="73"/>
    </row>
    <row r="23" spans="1:22" x14ac:dyDescent="0.25">
      <c r="A23" s="20"/>
      <c r="B23" s="7"/>
      <c r="C23" s="7"/>
      <c r="D23" s="126"/>
      <c r="E23" s="126"/>
      <c r="F23" s="126"/>
      <c r="G23" s="126"/>
      <c r="H23" s="126"/>
      <c r="I23" s="18"/>
      <c r="J23" s="7"/>
      <c r="K23" s="17"/>
      <c r="L23" s="15"/>
      <c r="M23" s="72"/>
      <c r="N23" s="2" t="s">
        <v>24</v>
      </c>
      <c r="O23" s="2" t="s">
        <v>53</v>
      </c>
      <c r="P23" s="2"/>
      <c r="Q23" s="78"/>
      <c r="R23" s="75"/>
      <c r="S23" s="75"/>
      <c r="T23" s="75"/>
      <c r="U23" s="75"/>
      <c r="V23" s="73"/>
    </row>
    <row r="24" spans="1:22" ht="20.100000000000001" customHeight="1" x14ac:dyDescent="0.3">
      <c r="A24" s="80" t="s">
        <v>14</v>
      </c>
      <c r="B24" s="21"/>
      <c r="C24" s="21"/>
      <c r="D24" s="21"/>
      <c r="E24" s="21"/>
      <c r="F24" s="21"/>
      <c r="G24" s="21"/>
      <c r="H24" s="7"/>
      <c r="I24" s="35">
        <f>I13+I15+I18+I19+I20+I22</f>
        <v>0</v>
      </c>
      <c r="J24" s="7"/>
      <c r="K24" s="17"/>
      <c r="L24" s="15"/>
      <c r="M24" s="72"/>
      <c r="N24" s="1" t="s">
        <v>66</v>
      </c>
      <c r="O24" s="1" t="s">
        <v>66</v>
      </c>
      <c r="P24" s="1"/>
      <c r="Q24" s="77"/>
      <c r="R24" s="73"/>
      <c r="S24" s="73"/>
      <c r="T24" s="73"/>
      <c r="U24" s="73"/>
      <c r="V24" s="73"/>
    </row>
    <row r="25" spans="1:22" ht="30.75" customHeight="1" x14ac:dyDescent="0.3">
      <c r="A25" s="123" t="s">
        <v>15</v>
      </c>
      <c r="B25" s="124"/>
      <c r="C25" s="124"/>
      <c r="D25" s="125"/>
      <c r="E25" s="22" t="s">
        <v>68</v>
      </c>
      <c r="F25" s="23"/>
      <c r="G25" s="24" t="s">
        <v>16</v>
      </c>
      <c r="H25" s="22" t="s">
        <v>91</v>
      </c>
      <c r="I25" s="23"/>
      <c r="J25" s="25" t="s">
        <v>63</v>
      </c>
      <c r="K25" s="26">
        <f>F25+I25</f>
        <v>0</v>
      </c>
      <c r="L25" s="15"/>
      <c r="M25" s="72"/>
      <c r="N25" s="1" t="s">
        <v>98</v>
      </c>
      <c r="O25" s="3" t="s">
        <v>21</v>
      </c>
      <c r="P25" s="1"/>
      <c r="Q25" s="78"/>
      <c r="R25" s="75"/>
      <c r="S25" s="75"/>
      <c r="T25" s="75"/>
      <c r="U25" s="75"/>
      <c r="V25" s="73"/>
    </row>
    <row r="26" spans="1:22" ht="29.25" customHeight="1" x14ac:dyDescent="0.3">
      <c r="A26" s="109" t="s">
        <v>65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M26" s="74"/>
      <c r="N26" s="1" t="s">
        <v>59</v>
      </c>
      <c r="O26" s="3" t="s">
        <v>54</v>
      </c>
      <c r="P26" s="1"/>
      <c r="Q26" s="77"/>
      <c r="R26" s="73"/>
      <c r="S26" s="73"/>
      <c r="T26" s="73"/>
      <c r="U26" s="73"/>
      <c r="V26" s="73"/>
    </row>
    <row r="27" spans="1:22" ht="12.75" customHeight="1" thickBot="1" x14ac:dyDescent="0.35">
      <c r="A27" s="37"/>
      <c r="B27" s="38"/>
      <c r="C27" s="38"/>
      <c r="D27" s="38"/>
      <c r="E27" s="38"/>
      <c r="F27" s="38"/>
      <c r="G27" s="38"/>
      <c r="H27" s="38"/>
      <c r="I27" s="38"/>
      <c r="J27" s="38"/>
      <c r="K27" s="38"/>
      <c r="M27" s="74"/>
      <c r="N27" s="1" t="s">
        <v>60</v>
      </c>
      <c r="O27" s="32"/>
      <c r="P27" s="1"/>
      <c r="Q27" s="77"/>
      <c r="R27" s="73"/>
      <c r="S27" s="73"/>
      <c r="T27" s="73"/>
      <c r="U27" s="73"/>
      <c r="V27" s="73"/>
    </row>
    <row r="28" spans="1:22" ht="29.25" customHeight="1" thickBot="1" x14ac:dyDescent="0.35">
      <c r="A28" s="110" t="s">
        <v>78</v>
      </c>
      <c r="B28" s="111"/>
      <c r="C28" s="39">
        <v>0</v>
      </c>
      <c r="D28" s="112" t="s">
        <v>77</v>
      </c>
      <c r="E28" s="113"/>
      <c r="F28" s="115" t="s">
        <v>71</v>
      </c>
      <c r="G28" s="116"/>
      <c r="H28" s="116"/>
      <c r="I28" s="116"/>
      <c r="J28" s="116"/>
      <c r="K28" s="117"/>
      <c r="M28" s="74"/>
      <c r="N28" s="1" t="s">
        <v>61</v>
      </c>
      <c r="O28" s="1"/>
      <c r="P28" s="33"/>
      <c r="Q28" s="77"/>
      <c r="R28" s="73"/>
      <c r="S28" s="73"/>
      <c r="T28" s="73"/>
      <c r="U28" s="73"/>
      <c r="V28" s="73"/>
    </row>
    <row r="29" spans="1:22" ht="29.25" customHeight="1" thickBot="1" x14ac:dyDescent="0.35">
      <c r="A29" s="121" t="s">
        <v>79</v>
      </c>
      <c r="B29" s="122"/>
      <c r="C29" s="39">
        <v>0</v>
      </c>
      <c r="D29" s="114"/>
      <c r="E29" s="114"/>
      <c r="F29" s="118"/>
      <c r="G29" s="119"/>
      <c r="H29" s="119"/>
      <c r="I29" s="119"/>
      <c r="J29" s="119"/>
      <c r="K29" s="120"/>
      <c r="M29" s="74"/>
      <c r="N29" s="1" t="s">
        <v>62</v>
      </c>
      <c r="O29" s="1"/>
      <c r="P29" s="33"/>
      <c r="Q29" s="77"/>
      <c r="R29" s="73"/>
      <c r="S29" s="73"/>
      <c r="T29" s="73"/>
      <c r="U29" s="73"/>
      <c r="V29" s="73"/>
    </row>
    <row r="30" spans="1:22" ht="15" customHeight="1" x14ac:dyDescent="0.3">
      <c r="B30" s="27"/>
      <c r="C30" s="28"/>
      <c r="D30" s="28"/>
      <c r="E30" s="28"/>
      <c r="F30" s="28"/>
      <c r="G30" s="28"/>
      <c r="H30" s="28"/>
      <c r="I30" s="28"/>
      <c r="J30" s="28"/>
      <c r="K30" s="28"/>
      <c r="M30" s="74"/>
      <c r="N30" s="1"/>
      <c r="O30" s="1"/>
      <c r="P30" s="33"/>
      <c r="Q30" s="77"/>
      <c r="R30" s="73"/>
      <c r="S30" s="73"/>
      <c r="T30" s="73"/>
      <c r="U30" s="73"/>
      <c r="V30" s="73"/>
    </row>
    <row r="31" spans="1:22" ht="33.950000000000003" customHeight="1" x14ac:dyDescent="0.3">
      <c r="A31" s="29"/>
      <c r="B31" s="29"/>
      <c r="C31" s="29"/>
      <c r="D31" s="29"/>
      <c r="E31" s="29"/>
      <c r="F31" s="30"/>
      <c r="G31" s="31"/>
      <c r="H31" s="29"/>
      <c r="I31" s="29"/>
      <c r="J31" s="31"/>
      <c r="K31" s="31"/>
      <c r="L31" s="15"/>
      <c r="M31" s="76"/>
      <c r="N31" s="1"/>
      <c r="O31" s="1"/>
      <c r="P31" s="33"/>
      <c r="Q31" s="77"/>
      <c r="R31" s="73"/>
      <c r="S31" s="73"/>
      <c r="T31" s="73"/>
      <c r="U31" s="73"/>
      <c r="V31" s="73"/>
    </row>
    <row r="32" spans="1:22" ht="16.5" x14ac:dyDescent="0.3">
      <c r="A32" s="5" t="s">
        <v>18</v>
      </c>
      <c r="B32" s="5"/>
      <c r="C32" s="96" t="str">
        <f>D2</f>
        <v xml:space="preserve">Type name here </v>
      </c>
      <c r="D32" s="96"/>
      <c r="E32" s="96"/>
      <c r="F32" s="5"/>
      <c r="G32" s="5" t="s">
        <v>17</v>
      </c>
      <c r="H32" s="5"/>
      <c r="I32" s="5"/>
      <c r="J32" s="5"/>
      <c r="K32" s="5"/>
      <c r="M32" s="76"/>
      <c r="N32" s="1"/>
      <c r="O32" s="32"/>
      <c r="P32" s="33"/>
      <c r="Q32" s="77"/>
      <c r="R32" s="73"/>
      <c r="S32" s="73"/>
      <c r="T32" s="73"/>
      <c r="U32" s="73"/>
      <c r="V32" s="73"/>
    </row>
    <row r="33" spans="1:22" ht="33.950000000000003" customHeight="1" x14ac:dyDescent="0.3">
      <c r="A33" s="29"/>
      <c r="B33" s="29"/>
      <c r="C33" s="29"/>
      <c r="D33" s="29"/>
      <c r="E33" s="29"/>
      <c r="F33" s="30"/>
      <c r="G33" s="31"/>
      <c r="H33" s="31"/>
      <c r="I33" s="31"/>
      <c r="J33" s="31"/>
      <c r="K33" s="31"/>
      <c r="L33" s="15"/>
      <c r="M33" s="72"/>
      <c r="N33" s="1"/>
      <c r="O33" s="33"/>
      <c r="P33" s="33"/>
      <c r="Q33" s="77"/>
      <c r="R33" s="73"/>
      <c r="S33" s="73"/>
      <c r="T33" s="73"/>
      <c r="U33" s="73"/>
      <c r="V33" s="73"/>
    </row>
    <row r="34" spans="1:22" ht="15" customHeight="1" x14ac:dyDescent="0.3">
      <c r="A34" s="5" t="s">
        <v>70</v>
      </c>
      <c r="B34" s="5"/>
      <c r="C34" s="5"/>
      <c r="D34" s="5"/>
      <c r="E34" s="5"/>
      <c r="F34" s="5"/>
      <c r="G34" s="92" t="s">
        <v>72</v>
      </c>
      <c r="H34" s="92"/>
      <c r="I34" s="92"/>
      <c r="J34" s="92"/>
      <c r="K34" s="92"/>
      <c r="M34" s="72"/>
      <c r="N34" s="1"/>
      <c r="O34" s="33"/>
      <c r="P34" s="33"/>
      <c r="Q34" s="77"/>
      <c r="R34" s="73"/>
      <c r="S34" s="73"/>
      <c r="T34" s="73"/>
      <c r="U34" s="73"/>
      <c r="V34" s="73"/>
    </row>
    <row r="35" spans="1:22" ht="33.950000000000003" customHeight="1" x14ac:dyDescent="0.25">
      <c r="A35" s="29"/>
      <c r="B35" s="29"/>
      <c r="C35" s="29"/>
      <c r="D35" s="29"/>
      <c r="E35" s="29"/>
      <c r="F35" s="30"/>
      <c r="G35" s="29"/>
      <c r="H35" s="29"/>
      <c r="I35" s="29"/>
      <c r="J35" s="29"/>
      <c r="K35" s="29"/>
      <c r="M35" s="72"/>
      <c r="N35" s="33"/>
      <c r="O35" s="33"/>
      <c r="P35" s="33"/>
      <c r="Q35" s="77"/>
      <c r="R35" s="73"/>
      <c r="S35" s="73"/>
      <c r="T35" s="73"/>
      <c r="U35" s="73"/>
      <c r="V35" s="73"/>
    </row>
    <row r="36" spans="1:22" ht="15" customHeight="1" x14ac:dyDescent="0.25">
      <c r="A36" s="5" t="s">
        <v>74</v>
      </c>
      <c r="B36" s="5"/>
      <c r="C36" s="5"/>
      <c r="D36" s="5"/>
      <c r="E36" s="5"/>
      <c r="F36" s="5"/>
      <c r="G36" s="5" t="s">
        <v>73</v>
      </c>
      <c r="H36" s="5"/>
      <c r="I36" s="5"/>
      <c r="J36" s="5"/>
      <c r="K36" s="5"/>
      <c r="M36" s="72"/>
      <c r="N36" s="33"/>
      <c r="O36" s="33"/>
      <c r="P36" s="33"/>
      <c r="Q36" s="77"/>
      <c r="R36" s="73"/>
      <c r="S36" s="73"/>
      <c r="T36" s="73"/>
      <c r="U36" s="73"/>
      <c r="V36" s="73"/>
    </row>
    <row r="37" spans="1:22" ht="33.950000000000003" customHeight="1" x14ac:dyDescent="0.25">
      <c r="A37" s="29"/>
      <c r="B37" s="29"/>
      <c r="C37" s="29"/>
      <c r="D37" s="29"/>
      <c r="E37" s="29"/>
      <c r="M37" s="72"/>
      <c r="N37" s="73"/>
      <c r="O37" s="73"/>
      <c r="P37" s="73"/>
      <c r="Q37" s="73"/>
      <c r="R37" s="73"/>
      <c r="S37" s="73"/>
      <c r="T37" s="73"/>
      <c r="U37" s="73"/>
      <c r="V37" s="73"/>
    </row>
    <row r="38" spans="1:22" x14ac:dyDescent="0.25">
      <c r="A38" s="5" t="s">
        <v>75</v>
      </c>
      <c r="B38" s="5"/>
      <c r="C38" s="5"/>
      <c r="D38" s="5"/>
      <c r="E38" s="5"/>
    </row>
  </sheetData>
  <sheetProtection algorithmName="SHA-512" hashValue="FfBxLE1lgruQ+6naJys+vlCTkUq2ya2Jx1x5m7ZnTkP+kbpkqAhoT0+Wpj2zuXMZMhnQolVmi6JmGJgeuvJXCw==" saltValue="9gX/2kRhsMSoOCF1i7BZ3Q==" spinCount="100000" sheet="1" objects="1" scenarios="1"/>
  <mergeCells count="32">
    <mergeCell ref="F8:G8"/>
    <mergeCell ref="H8:I8"/>
    <mergeCell ref="A9:C9"/>
    <mergeCell ref="D9:F9"/>
    <mergeCell ref="A8:C8"/>
    <mergeCell ref="D8:E8"/>
    <mergeCell ref="G34:K34"/>
    <mergeCell ref="A10:C10"/>
    <mergeCell ref="D10:F10"/>
    <mergeCell ref="H12:I12"/>
    <mergeCell ref="E20:H20"/>
    <mergeCell ref="A26:K26"/>
    <mergeCell ref="A28:B28"/>
    <mergeCell ref="D28:E29"/>
    <mergeCell ref="F28:K29"/>
    <mergeCell ref="A29:B29"/>
    <mergeCell ref="C32:E32"/>
    <mergeCell ref="A25:D25"/>
    <mergeCell ref="D22:H23"/>
    <mergeCell ref="A4:C4"/>
    <mergeCell ref="D4:G4"/>
    <mergeCell ref="D1:K1"/>
    <mergeCell ref="A2:C2"/>
    <mergeCell ref="D2:H2"/>
    <mergeCell ref="A3:C3"/>
    <mergeCell ref="D3:H3"/>
    <mergeCell ref="A5:C5"/>
    <mergeCell ref="D5:H5"/>
    <mergeCell ref="A6:C6"/>
    <mergeCell ref="D6:H6"/>
    <mergeCell ref="A7:C7"/>
    <mergeCell ref="D7:G7"/>
  </mergeCells>
  <dataValidations disablePrompts="1" count="6">
    <dataValidation type="list" allowBlank="1" showInputMessage="1" showErrorMessage="1" sqref="D8:I8" xr:uid="{00000000-0002-0000-0100-000000000000}">
      <formula1>$N$14:$N$19</formula1>
    </dataValidation>
    <dataValidation type="list" allowBlank="1" showInputMessage="1" showErrorMessage="1" sqref="D7:G7" xr:uid="{00000000-0002-0000-0100-000001000000}">
      <formula1>$O$24:$O$26</formula1>
    </dataValidation>
    <dataValidation type="list" allowBlank="1" showInputMessage="1" showErrorMessage="1" sqref="D6:H6" xr:uid="{00000000-0002-0000-0100-000002000000}">
      <formula1>$O$3:$O$8</formula1>
    </dataValidation>
    <dataValidation type="list" allowBlank="1" showInputMessage="1" showErrorMessage="1" sqref="D5:H5" xr:uid="{00000000-0002-0000-0100-000003000000}">
      <formula1>$P$3:$P$18</formula1>
    </dataValidation>
    <dataValidation type="list" allowBlank="1" showInputMessage="1" showErrorMessage="1" sqref="D4:G4" xr:uid="{00000000-0002-0000-0100-000004000000}">
      <formula1>$O$14:$O$17</formula1>
    </dataValidation>
    <dataValidation type="list" allowBlank="1" showInputMessage="1" showErrorMessage="1" sqref="D3:H3" xr:uid="{00000000-0002-0000-0100-000005000000}">
      <formula1>$N$3:$N$10</formula1>
    </dataValidation>
  </dataValidations>
  <pageMargins left="0.7" right="0.7" top="0.75" bottom="0.75" header="0.3" footer="0.3"/>
  <pageSetup scale="84" orientation="portrait" r:id="rId1"/>
  <headerFooter>
    <oddFooter>&amp;L&amp;"-,Bold"&amp;10UNTHSC FCW FY23 Mid-Year Changes
6.20.22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</xdr:col>
                    <xdr:colOff>66675</xdr:colOff>
                    <xdr:row>17</xdr:row>
                    <xdr:rowOff>9525</xdr:rowOff>
                  </from>
                  <to>
                    <xdr:col>2</xdr:col>
                    <xdr:colOff>152400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</xdr:col>
                    <xdr:colOff>66675</xdr:colOff>
                    <xdr:row>18</xdr:row>
                    <xdr:rowOff>9525</xdr:rowOff>
                  </from>
                  <to>
                    <xdr:col>2</xdr:col>
                    <xdr:colOff>152400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</xdr:col>
                    <xdr:colOff>66675</xdr:colOff>
                    <xdr:row>19</xdr:row>
                    <xdr:rowOff>9525</xdr:rowOff>
                  </from>
                  <to>
                    <xdr:col>2</xdr:col>
                    <xdr:colOff>152400</xdr:colOff>
                    <xdr:row>19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FCW Instructions</vt:lpstr>
      <vt:lpstr> FY23 FCW Mid-Year Changes</vt:lpstr>
      <vt:lpstr>' FY23 FCW Mid-Year Changes'!Print_Area</vt:lpstr>
      <vt:lpstr>'FCW Instructions'!Print_Area</vt:lpstr>
    </vt:vector>
  </TitlesOfParts>
  <Company>UNTHSC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Patrick, Devetra</dc:creator>
  <cp:lastModifiedBy>Patrick, DeVetra</cp:lastModifiedBy>
  <cp:lastPrinted>2022-06-20T17:05:58Z</cp:lastPrinted>
  <dcterms:created xsi:type="dcterms:W3CDTF">2019-07-08T14:52:24Z</dcterms:created>
  <dcterms:modified xsi:type="dcterms:W3CDTF">2022-06-20T17:17:16Z</dcterms:modified>
</cp:coreProperties>
</file>